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3" sheetId="1" r:id="rId1"/>
  </sheets>
  <externalReferences>
    <externalReference r:id="rId2"/>
  </externalReferences>
  <definedNames>
    <definedName name="_xlnm._FilterDatabase" localSheetId="0" hidden="1">Sheet3!$A$2:$K$1895</definedName>
  </definedNames>
  <calcPr calcId="144525"/>
</workbook>
</file>

<file path=xl/sharedStrings.xml><?xml version="1.0" encoding="utf-8"?>
<sst xmlns="http://schemas.openxmlformats.org/spreadsheetml/2006/main" count="8279" uniqueCount="2757">
  <si>
    <t>江西师范大学科学技术学院2020-2021学年奖学金、三好学生评选结果公示</t>
  </si>
  <si>
    <t>序号</t>
  </si>
  <si>
    <t>学号</t>
  </si>
  <si>
    <t>班级</t>
  </si>
  <si>
    <t>姓名</t>
  </si>
  <si>
    <t>专业素质分</t>
  </si>
  <si>
    <t>操行素质分</t>
  </si>
  <si>
    <t>考评总分</t>
  </si>
  <si>
    <t>总排名</t>
  </si>
  <si>
    <t>班级人数</t>
  </si>
  <si>
    <t>综合素质奖学金等级</t>
  </si>
  <si>
    <t>是否三好</t>
  </si>
  <si>
    <t>1804199019</t>
  </si>
  <si>
    <r>
      <t>2018</t>
    </r>
    <r>
      <rPr>
        <sz val="12"/>
        <rFont val="宋体"/>
        <charset val="134"/>
      </rPr>
      <t>级播音与主持艺术</t>
    </r>
  </si>
  <si>
    <r>
      <rPr>
        <sz val="12"/>
        <color indexed="8"/>
        <rFont val="宋体"/>
        <charset val="134"/>
      </rPr>
      <t>金晨</t>
    </r>
  </si>
  <si>
    <r>
      <rPr>
        <sz val="12"/>
        <rFont val="宋体"/>
        <charset val="134"/>
      </rPr>
      <t>一等</t>
    </r>
  </si>
  <si>
    <r>
      <rPr>
        <sz val="12"/>
        <rFont val="宋体"/>
        <charset val="134"/>
      </rPr>
      <t>是</t>
    </r>
  </si>
  <si>
    <t>1804199012</t>
  </si>
  <si>
    <r>
      <rPr>
        <sz val="12"/>
        <color indexed="8"/>
        <rFont val="宋体"/>
        <charset val="134"/>
      </rPr>
      <t>李芷萱</t>
    </r>
  </si>
  <si>
    <t>1804199052</t>
  </si>
  <si>
    <r>
      <rPr>
        <sz val="12"/>
        <rFont val="宋体"/>
        <charset val="134"/>
      </rPr>
      <t>张宇婷</t>
    </r>
  </si>
  <si>
    <r>
      <rPr>
        <sz val="12"/>
        <rFont val="宋体"/>
        <charset val="134"/>
      </rPr>
      <t>二等</t>
    </r>
  </si>
  <si>
    <t>1804199011</t>
  </si>
  <si>
    <r>
      <rPr>
        <sz val="12"/>
        <color indexed="8"/>
        <rFont val="宋体"/>
        <charset val="134"/>
      </rPr>
      <t>黄超钰</t>
    </r>
  </si>
  <si>
    <t>1804199023</t>
  </si>
  <si>
    <r>
      <rPr>
        <sz val="12"/>
        <color indexed="8"/>
        <rFont val="宋体"/>
        <charset val="134"/>
      </rPr>
      <t>卢雨农</t>
    </r>
  </si>
  <si>
    <t>1804199026</t>
  </si>
  <si>
    <r>
      <rPr>
        <sz val="12"/>
        <color indexed="8"/>
        <rFont val="宋体"/>
        <charset val="134"/>
      </rPr>
      <t>齐可鑫</t>
    </r>
  </si>
  <si>
    <t>1804199027</t>
  </si>
  <si>
    <r>
      <rPr>
        <sz val="12"/>
        <color indexed="8"/>
        <rFont val="宋体"/>
        <charset val="134"/>
      </rPr>
      <t>秦志旭</t>
    </r>
  </si>
  <si>
    <r>
      <rPr>
        <sz val="12"/>
        <rFont val="宋体"/>
        <charset val="134"/>
      </rPr>
      <t>三等</t>
    </r>
  </si>
  <si>
    <r>
      <rPr>
        <sz val="12"/>
        <rFont val="宋体"/>
        <charset val="134"/>
      </rPr>
      <t>否</t>
    </r>
  </si>
  <si>
    <t>1804199017</t>
  </si>
  <si>
    <r>
      <rPr>
        <sz val="12"/>
        <color indexed="8"/>
        <rFont val="宋体"/>
        <charset val="134"/>
      </rPr>
      <t>李江林</t>
    </r>
  </si>
  <si>
    <t>1804199037</t>
  </si>
  <si>
    <r>
      <rPr>
        <sz val="12"/>
        <color indexed="8"/>
        <rFont val="宋体"/>
        <charset val="134"/>
      </rPr>
      <t>王自立</t>
    </r>
  </si>
  <si>
    <t>1804199035</t>
  </si>
  <si>
    <r>
      <rPr>
        <sz val="12"/>
        <color indexed="8"/>
        <rFont val="宋体"/>
        <charset val="134"/>
      </rPr>
      <t>王思琪</t>
    </r>
  </si>
  <si>
    <t>1804199054</t>
  </si>
  <si>
    <r>
      <rPr>
        <sz val="12"/>
        <color indexed="8"/>
        <rFont val="宋体"/>
        <charset val="134"/>
      </rPr>
      <t>张子轩</t>
    </r>
  </si>
  <si>
    <t>1804199059</t>
  </si>
  <si>
    <r>
      <rPr>
        <sz val="12"/>
        <rFont val="宋体"/>
        <charset val="134"/>
      </rPr>
      <t>邹方舒洁</t>
    </r>
  </si>
  <si>
    <t>1804199041</t>
  </si>
  <si>
    <r>
      <rPr>
        <sz val="12"/>
        <color indexed="8"/>
        <rFont val="宋体"/>
        <charset val="134"/>
      </rPr>
      <t>熊翰卿</t>
    </r>
  </si>
  <si>
    <t>1804199039</t>
  </si>
  <si>
    <r>
      <rPr>
        <sz val="12"/>
        <color indexed="8"/>
        <rFont val="宋体"/>
        <charset val="134"/>
      </rPr>
      <t>辛艺</t>
    </r>
  </si>
  <si>
    <t>1804199043</t>
  </si>
  <si>
    <r>
      <rPr>
        <sz val="12"/>
        <color indexed="8"/>
        <rFont val="宋体"/>
        <charset val="134"/>
      </rPr>
      <t>薛方淋</t>
    </r>
  </si>
  <si>
    <t>1805038038</t>
  </si>
  <si>
    <r>
      <t>2018</t>
    </r>
    <r>
      <rPr>
        <sz val="12"/>
        <rFont val="宋体"/>
        <charset val="134"/>
      </rPr>
      <t>级广告学</t>
    </r>
  </si>
  <si>
    <r>
      <rPr>
        <sz val="12"/>
        <color indexed="8"/>
        <rFont val="宋体"/>
        <charset val="134"/>
      </rPr>
      <t>涂昕晨</t>
    </r>
  </si>
  <si>
    <t>1805038054</t>
  </si>
  <si>
    <r>
      <rPr>
        <sz val="12"/>
        <color indexed="8"/>
        <rFont val="宋体"/>
        <charset val="134"/>
      </rPr>
      <t>张雨婷</t>
    </r>
  </si>
  <si>
    <t>1805038009</t>
  </si>
  <si>
    <r>
      <rPr>
        <sz val="12"/>
        <color indexed="8"/>
        <rFont val="宋体"/>
        <charset val="134"/>
      </rPr>
      <t>冯佳倩</t>
    </r>
  </si>
  <si>
    <t>1805038020</t>
  </si>
  <si>
    <r>
      <rPr>
        <sz val="12"/>
        <rFont val="宋体"/>
        <charset val="134"/>
      </rPr>
      <t>籍雅伦</t>
    </r>
  </si>
  <si>
    <t>1805038017</t>
  </si>
  <si>
    <r>
      <rPr>
        <sz val="12"/>
        <color indexed="8"/>
        <rFont val="宋体"/>
        <charset val="134"/>
      </rPr>
      <t>黄艳萍</t>
    </r>
  </si>
  <si>
    <t>1805038036</t>
  </si>
  <si>
    <r>
      <rPr>
        <sz val="12"/>
        <color indexed="8"/>
        <rFont val="宋体"/>
        <charset val="134"/>
      </rPr>
      <t>史敬雅</t>
    </r>
  </si>
  <si>
    <t>1805038023</t>
  </si>
  <si>
    <r>
      <rPr>
        <sz val="12"/>
        <color indexed="8"/>
        <rFont val="宋体"/>
        <charset val="134"/>
      </rPr>
      <t>李淑敏</t>
    </r>
  </si>
  <si>
    <t>1805038044</t>
  </si>
  <si>
    <r>
      <rPr>
        <sz val="12"/>
        <color indexed="8"/>
        <rFont val="宋体"/>
        <charset val="134"/>
      </rPr>
      <t>吴和玉</t>
    </r>
  </si>
  <si>
    <t>1805038027</t>
  </si>
  <si>
    <r>
      <rPr>
        <sz val="12"/>
        <color indexed="8"/>
        <rFont val="宋体"/>
        <charset val="134"/>
      </rPr>
      <t>刘嘉敏</t>
    </r>
  </si>
  <si>
    <t>1805038032</t>
  </si>
  <si>
    <r>
      <rPr>
        <sz val="12"/>
        <color indexed="8"/>
        <rFont val="宋体"/>
        <charset val="134"/>
      </rPr>
      <t>罗可凡</t>
    </r>
  </si>
  <si>
    <t>1805038024</t>
  </si>
  <si>
    <r>
      <rPr>
        <sz val="12"/>
        <color indexed="8"/>
        <rFont val="宋体"/>
        <charset val="134"/>
      </rPr>
      <t>练韵如</t>
    </r>
  </si>
  <si>
    <t>1805038002</t>
  </si>
  <si>
    <r>
      <rPr>
        <sz val="12"/>
        <color indexed="8"/>
        <rFont val="宋体"/>
        <charset val="134"/>
      </rPr>
      <t>陈煌煌</t>
    </r>
  </si>
  <si>
    <t>1805038046</t>
  </si>
  <si>
    <r>
      <rPr>
        <sz val="12"/>
        <color indexed="8"/>
        <rFont val="宋体"/>
        <charset val="134"/>
      </rPr>
      <t>熊丝雨</t>
    </r>
  </si>
  <si>
    <t>1805038048</t>
  </si>
  <si>
    <r>
      <rPr>
        <sz val="12"/>
        <color indexed="8"/>
        <rFont val="宋体"/>
        <charset val="134"/>
      </rPr>
      <t>晏梦娟</t>
    </r>
  </si>
  <si>
    <t>1805038059Z</t>
  </si>
  <si>
    <r>
      <rPr>
        <sz val="12"/>
        <color indexed="8"/>
        <rFont val="宋体"/>
        <charset val="134"/>
      </rPr>
      <t>范思雨</t>
    </r>
  </si>
  <si>
    <t>1805038006</t>
  </si>
  <si>
    <r>
      <rPr>
        <sz val="12"/>
        <color indexed="8"/>
        <rFont val="宋体"/>
        <charset val="134"/>
      </rPr>
      <t>陈雨</t>
    </r>
  </si>
  <si>
    <r>
      <t>2018</t>
    </r>
    <r>
      <rPr>
        <sz val="12"/>
        <rFont val="宋体"/>
        <charset val="134"/>
      </rPr>
      <t>级网络与新媒体</t>
    </r>
  </si>
  <si>
    <r>
      <rPr>
        <sz val="12"/>
        <rFont val="宋体"/>
        <charset val="134"/>
      </rPr>
      <t>徐天钰</t>
    </r>
  </si>
  <si>
    <r>
      <rPr>
        <sz val="12"/>
        <rFont val="宋体"/>
        <charset val="134"/>
      </rPr>
      <t>谢露露</t>
    </r>
  </si>
  <si>
    <r>
      <rPr>
        <sz val="12"/>
        <rFont val="宋体"/>
        <charset val="134"/>
      </rPr>
      <t>吴妃芬</t>
    </r>
  </si>
  <si>
    <r>
      <rPr>
        <sz val="12"/>
        <rFont val="宋体"/>
        <charset val="134"/>
      </rPr>
      <t>刘倚</t>
    </r>
  </si>
  <si>
    <r>
      <rPr>
        <sz val="12"/>
        <rFont val="宋体"/>
        <charset val="134"/>
      </rPr>
      <t>程贵琴</t>
    </r>
  </si>
  <si>
    <r>
      <rPr>
        <sz val="12"/>
        <rFont val="宋体"/>
        <charset val="134"/>
      </rPr>
      <t>付锦茹</t>
    </r>
  </si>
  <si>
    <r>
      <rPr>
        <sz val="12"/>
        <rFont val="宋体"/>
        <charset val="134"/>
      </rPr>
      <t>江雨洋</t>
    </r>
  </si>
  <si>
    <r>
      <rPr>
        <sz val="12"/>
        <rFont val="宋体"/>
        <charset val="134"/>
      </rPr>
      <t>赖凤仙</t>
    </r>
  </si>
  <si>
    <r>
      <rPr>
        <sz val="12"/>
        <rFont val="宋体"/>
        <charset val="134"/>
      </rPr>
      <t>张云</t>
    </r>
  </si>
  <si>
    <r>
      <rPr>
        <sz val="12"/>
        <rFont val="宋体"/>
        <charset val="134"/>
      </rPr>
      <t>张紫璇</t>
    </r>
  </si>
  <si>
    <r>
      <rPr>
        <sz val="12"/>
        <rFont val="宋体"/>
        <charset val="134"/>
      </rPr>
      <t>喻文正</t>
    </r>
  </si>
  <si>
    <r>
      <rPr>
        <sz val="12"/>
        <rFont val="宋体"/>
        <charset val="134"/>
      </rPr>
      <t>裴雅婷</t>
    </r>
  </si>
  <si>
    <r>
      <rPr>
        <sz val="12"/>
        <rFont val="宋体"/>
        <charset val="134"/>
      </rPr>
      <t>兰狄妮</t>
    </r>
  </si>
  <si>
    <r>
      <rPr>
        <sz val="12"/>
        <rFont val="宋体"/>
        <charset val="134"/>
      </rPr>
      <t>王帅</t>
    </r>
  </si>
  <si>
    <r>
      <rPr>
        <sz val="12"/>
        <rFont val="宋体"/>
        <charset val="134"/>
      </rPr>
      <t>余鑫宇</t>
    </r>
  </si>
  <si>
    <r>
      <rPr>
        <sz val="12"/>
        <rFont val="宋体"/>
        <charset val="134"/>
      </rPr>
      <t>许剑</t>
    </r>
  </si>
  <si>
    <r>
      <t>2018</t>
    </r>
    <r>
      <rPr>
        <sz val="12"/>
        <rFont val="宋体"/>
        <charset val="134"/>
      </rPr>
      <t>级影视摄影与制作</t>
    </r>
  </si>
  <si>
    <r>
      <rPr>
        <sz val="12"/>
        <color theme="1"/>
        <rFont val="宋体"/>
        <charset val="134"/>
      </rPr>
      <t>王泓凯</t>
    </r>
  </si>
  <si>
    <r>
      <rPr>
        <sz val="12"/>
        <color theme="1"/>
        <rFont val="宋体"/>
        <charset val="134"/>
      </rPr>
      <t>杨一帆</t>
    </r>
  </si>
  <si>
    <r>
      <rPr>
        <sz val="12"/>
        <color theme="1"/>
        <rFont val="宋体"/>
        <charset val="134"/>
      </rPr>
      <t>洪世纪</t>
    </r>
  </si>
  <si>
    <r>
      <rPr>
        <sz val="12"/>
        <color theme="1"/>
        <rFont val="宋体"/>
        <charset val="134"/>
      </rPr>
      <t>杨金铭</t>
    </r>
  </si>
  <si>
    <r>
      <rPr>
        <sz val="12"/>
        <color theme="1"/>
        <rFont val="宋体"/>
        <charset val="134"/>
      </rPr>
      <t>占艺梦</t>
    </r>
  </si>
  <si>
    <r>
      <rPr>
        <sz val="12"/>
        <color theme="1"/>
        <rFont val="宋体"/>
        <charset val="134"/>
      </rPr>
      <t>陈岚清</t>
    </r>
  </si>
  <si>
    <r>
      <rPr>
        <sz val="12"/>
        <color theme="1"/>
        <rFont val="宋体"/>
        <charset val="134"/>
      </rPr>
      <t>谢玉芳</t>
    </r>
  </si>
  <si>
    <r>
      <rPr>
        <sz val="12"/>
        <color theme="1"/>
        <rFont val="宋体"/>
        <charset val="134"/>
      </rPr>
      <t>杨琬鑫</t>
    </r>
  </si>
  <si>
    <r>
      <rPr>
        <sz val="12"/>
        <color theme="1"/>
        <rFont val="宋体"/>
        <charset val="134"/>
      </rPr>
      <t>韦梦瑶</t>
    </r>
  </si>
  <si>
    <r>
      <rPr>
        <sz val="12"/>
        <color theme="1"/>
        <rFont val="宋体"/>
        <charset val="134"/>
      </rPr>
      <t>赖玉莹</t>
    </r>
  </si>
  <si>
    <r>
      <rPr>
        <sz val="12"/>
        <color theme="1"/>
        <rFont val="宋体"/>
        <charset val="134"/>
      </rPr>
      <t>石雪莹</t>
    </r>
  </si>
  <si>
    <r>
      <t>2019</t>
    </r>
    <r>
      <rPr>
        <sz val="12"/>
        <rFont val="宋体"/>
        <charset val="134"/>
      </rPr>
      <t>级播音与主持艺术</t>
    </r>
  </si>
  <si>
    <r>
      <rPr>
        <sz val="12"/>
        <rFont val="宋体"/>
        <charset val="134"/>
      </rPr>
      <t>胡溟</t>
    </r>
  </si>
  <si>
    <r>
      <rPr>
        <sz val="12"/>
        <rFont val="宋体"/>
        <charset val="134"/>
      </rPr>
      <t>一等</t>
    </r>
  </si>
  <si>
    <r>
      <rPr>
        <sz val="12"/>
        <rFont val="宋体"/>
        <charset val="134"/>
      </rPr>
      <t>是</t>
    </r>
  </si>
  <si>
    <r>
      <rPr>
        <sz val="12"/>
        <rFont val="宋体"/>
        <charset val="134"/>
      </rPr>
      <t>高胜寒</t>
    </r>
  </si>
  <si>
    <r>
      <rPr>
        <sz val="12"/>
        <rFont val="宋体"/>
        <charset val="134"/>
      </rPr>
      <t>杨静宇</t>
    </r>
  </si>
  <si>
    <r>
      <rPr>
        <sz val="12"/>
        <rFont val="宋体"/>
        <charset val="134"/>
      </rPr>
      <t>二等</t>
    </r>
  </si>
  <si>
    <r>
      <rPr>
        <sz val="12"/>
        <rFont val="宋体"/>
        <charset val="134"/>
      </rPr>
      <t>张鑫</t>
    </r>
  </si>
  <si>
    <r>
      <rPr>
        <sz val="12"/>
        <rFont val="宋体"/>
        <charset val="134"/>
      </rPr>
      <t>杨小亮</t>
    </r>
  </si>
  <si>
    <r>
      <rPr>
        <sz val="12"/>
        <rFont val="宋体"/>
        <charset val="134"/>
      </rPr>
      <t>否</t>
    </r>
  </si>
  <si>
    <r>
      <rPr>
        <sz val="12"/>
        <rFont val="宋体"/>
        <charset val="134"/>
      </rPr>
      <t>曹博文</t>
    </r>
  </si>
  <si>
    <r>
      <rPr>
        <sz val="12"/>
        <rFont val="宋体"/>
        <charset val="134"/>
      </rPr>
      <t>文朋辉</t>
    </r>
  </si>
  <si>
    <r>
      <rPr>
        <sz val="12"/>
        <rFont val="宋体"/>
        <charset val="134"/>
      </rPr>
      <t>三等</t>
    </r>
  </si>
  <si>
    <r>
      <rPr>
        <sz val="12"/>
        <rFont val="宋体"/>
        <charset val="134"/>
      </rPr>
      <t>邵馨悦</t>
    </r>
  </si>
  <si>
    <r>
      <rPr>
        <sz val="12"/>
        <rFont val="宋体"/>
        <charset val="134"/>
      </rPr>
      <t>王婧琪</t>
    </r>
  </si>
  <si>
    <r>
      <rPr>
        <sz val="12"/>
        <rFont val="宋体"/>
        <charset val="134"/>
      </rPr>
      <t>李婉榕</t>
    </r>
  </si>
  <si>
    <r>
      <rPr>
        <sz val="12"/>
        <rFont val="宋体"/>
        <charset val="134"/>
      </rPr>
      <t>张琳秋</t>
    </r>
  </si>
  <si>
    <r>
      <rPr>
        <sz val="12"/>
        <rFont val="宋体"/>
        <charset val="134"/>
      </rPr>
      <t>胡佳意</t>
    </r>
  </si>
  <si>
    <r>
      <rPr>
        <sz val="12"/>
        <rFont val="宋体"/>
        <charset val="134"/>
      </rPr>
      <t>曾梦婷</t>
    </r>
  </si>
  <si>
    <r>
      <rPr>
        <sz val="12"/>
        <rFont val="宋体"/>
        <charset val="134"/>
      </rPr>
      <t>贾希钊</t>
    </r>
  </si>
  <si>
    <r>
      <t>2019</t>
    </r>
    <r>
      <rPr>
        <sz val="12"/>
        <rFont val="宋体"/>
        <charset val="134"/>
      </rPr>
      <t>级广告学</t>
    </r>
  </si>
  <si>
    <r>
      <rPr>
        <sz val="12"/>
        <color rgb="FF000000"/>
        <rFont val="宋体"/>
        <charset val="134"/>
      </rPr>
      <t>李红</t>
    </r>
  </si>
  <si>
    <r>
      <rPr>
        <sz val="12"/>
        <color rgb="FF000000"/>
        <rFont val="宋体"/>
        <charset val="134"/>
      </rPr>
      <t>简慧云</t>
    </r>
  </si>
  <si>
    <r>
      <rPr>
        <sz val="12"/>
        <rFont val="宋体"/>
        <charset val="134"/>
      </rPr>
      <t>王翊君</t>
    </r>
  </si>
  <si>
    <r>
      <rPr>
        <sz val="12"/>
        <color rgb="FF000000"/>
        <rFont val="宋体"/>
        <charset val="134"/>
      </rPr>
      <t>康露露</t>
    </r>
  </si>
  <si>
    <r>
      <rPr>
        <sz val="12"/>
        <color rgb="FF000000"/>
        <rFont val="宋体"/>
        <charset val="134"/>
      </rPr>
      <t>肖钟玉</t>
    </r>
  </si>
  <si>
    <r>
      <rPr>
        <sz val="12"/>
        <color rgb="FF000000"/>
        <rFont val="宋体"/>
        <charset val="134"/>
      </rPr>
      <t>田甲宁</t>
    </r>
  </si>
  <si>
    <r>
      <rPr>
        <sz val="12"/>
        <color rgb="FF000000"/>
        <rFont val="宋体"/>
        <charset val="134"/>
      </rPr>
      <t>李金辉</t>
    </r>
  </si>
  <si>
    <r>
      <rPr>
        <sz val="12"/>
        <color rgb="FF000000"/>
        <rFont val="宋体"/>
        <charset val="134"/>
      </rPr>
      <t>王思淇</t>
    </r>
  </si>
  <si>
    <r>
      <rPr>
        <sz val="12"/>
        <color rgb="FF000000"/>
        <rFont val="宋体"/>
        <charset val="134"/>
      </rPr>
      <t>靳欣</t>
    </r>
  </si>
  <si>
    <r>
      <rPr>
        <sz val="12"/>
        <color rgb="FF000000"/>
        <rFont val="宋体"/>
        <charset val="134"/>
      </rPr>
      <t>刘福生</t>
    </r>
  </si>
  <si>
    <r>
      <t>2019</t>
    </r>
    <r>
      <rPr>
        <sz val="12"/>
        <rFont val="宋体"/>
        <charset val="134"/>
      </rPr>
      <t>级网络与新媒体</t>
    </r>
  </si>
  <si>
    <r>
      <rPr>
        <sz val="12"/>
        <rFont val="宋体"/>
        <charset val="134"/>
      </rPr>
      <t>陈小怡</t>
    </r>
  </si>
  <si>
    <r>
      <rPr>
        <sz val="12"/>
        <rFont val="宋体"/>
        <charset val="134"/>
      </rPr>
      <t>罗珍婷</t>
    </r>
  </si>
  <si>
    <r>
      <rPr>
        <sz val="12"/>
        <rFont val="宋体"/>
        <charset val="134"/>
      </rPr>
      <t>陈嘉怡</t>
    </r>
  </si>
  <si>
    <r>
      <rPr>
        <sz val="12"/>
        <rFont val="宋体"/>
        <charset val="134"/>
      </rPr>
      <t>冯露林</t>
    </r>
  </si>
  <si>
    <r>
      <rPr>
        <sz val="12"/>
        <rFont val="宋体"/>
        <charset val="134"/>
      </rPr>
      <t>琚乐玲</t>
    </r>
  </si>
  <si>
    <r>
      <rPr>
        <sz val="12"/>
        <rFont val="宋体"/>
        <charset val="134"/>
      </rPr>
      <t>秦杭静</t>
    </r>
  </si>
  <si>
    <r>
      <rPr>
        <sz val="12"/>
        <rFont val="宋体"/>
        <charset val="134"/>
      </rPr>
      <t>胡思诗</t>
    </r>
  </si>
  <si>
    <r>
      <rPr>
        <sz val="12"/>
        <rFont val="宋体"/>
        <charset val="134"/>
      </rPr>
      <t>舒冰</t>
    </r>
  </si>
  <si>
    <r>
      <rPr>
        <sz val="12"/>
        <rFont val="宋体"/>
        <charset val="134"/>
      </rPr>
      <t>程蕾</t>
    </r>
  </si>
  <si>
    <r>
      <rPr>
        <sz val="12"/>
        <rFont val="宋体"/>
        <charset val="134"/>
      </rPr>
      <t>程嘉慧</t>
    </r>
  </si>
  <si>
    <r>
      <t>2019</t>
    </r>
    <r>
      <rPr>
        <sz val="12"/>
        <rFont val="宋体"/>
        <charset val="134"/>
      </rPr>
      <t>级影视制作</t>
    </r>
  </si>
  <si>
    <r>
      <rPr>
        <sz val="12"/>
        <rFont val="宋体"/>
        <charset val="134"/>
      </rPr>
      <t>杨鑫淼</t>
    </r>
  </si>
  <si>
    <r>
      <rPr>
        <sz val="12"/>
        <rFont val="宋体"/>
        <charset val="0"/>
      </rPr>
      <t>一等</t>
    </r>
  </si>
  <si>
    <r>
      <rPr>
        <sz val="12"/>
        <rFont val="宋体"/>
        <charset val="134"/>
      </rPr>
      <t>姚珂昕</t>
    </r>
  </si>
  <si>
    <r>
      <t>77</t>
    </r>
    <r>
      <rPr>
        <sz val="12"/>
        <rFont val="宋体"/>
        <charset val="134"/>
      </rPr>
      <t>，</t>
    </r>
    <r>
      <rPr>
        <sz val="12"/>
        <rFont val="Times New Roman"/>
        <charset val="0"/>
      </rPr>
      <t>02</t>
    </r>
  </si>
  <si>
    <r>
      <rPr>
        <sz val="12"/>
        <rFont val="宋体"/>
        <charset val="0"/>
      </rPr>
      <t>二等</t>
    </r>
  </si>
  <si>
    <r>
      <rPr>
        <sz val="12"/>
        <rFont val="宋体"/>
        <charset val="134"/>
      </rPr>
      <t>孔钰鹤</t>
    </r>
  </si>
  <si>
    <r>
      <rPr>
        <sz val="12"/>
        <rFont val="宋体"/>
        <charset val="134"/>
      </rPr>
      <t>陈媛</t>
    </r>
  </si>
  <si>
    <r>
      <rPr>
        <sz val="12"/>
        <rFont val="宋体"/>
        <charset val="134"/>
      </rPr>
      <t>陈牧云</t>
    </r>
  </si>
  <si>
    <r>
      <rPr>
        <sz val="12"/>
        <rFont val="宋体"/>
        <charset val="0"/>
      </rPr>
      <t>三等</t>
    </r>
  </si>
  <si>
    <r>
      <rPr>
        <sz val="12"/>
        <rFont val="宋体"/>
        <charset val="134"/>
      </rPr>
      <t>徐柏延</t>
    </r>
  </si>
  <si>
    <r>
      <rPr>
        <sz val="12"/>
        <rFont val="宋体"/>
        <charset val="134"/>
      </rPr>
      <t>周桓宇</t>
    </r>
  </si>
  <si>
    <r>
      <rPr>
        <sz val="12"/>
        <rFont val="宋体"/>
        <charset val="134"/>
      </rPr>
      <t>叶振泉</t>
    </r>
  </si>
  <si>
    <r>
      <rPr>
        <sz val="12"/>
        <rFont val="宋体"/>
        <charset val="134"/>
      </rPr>
      <t>贾启朝</t>
    </r>
  </si>
  <si>
    <r>
      <rPr>
        <sz val="12"/>
        <rFont val="宋体"/>
        <charset val="134"/>
      </rPr>
      <t>田嘉诚</t>
    </r>
  </si>
  <si>
    <r>
      <t>2020</t>
    </r>
    <r>
      <rPr>
        <sz val="12"/>
        <rFont val="宋体"/>
        <charset val="134"/>
      </rPr>
      <t>级播音与主持艺术</t>
    </r>
  </si>
  <si>
    <r>
      <rPr>
        <sz val="12"/>
        <color indexed="8"/>
        <rFont val="宋体"/>
        <charset val="134"/>
      </rPr>
      <t>王玉琴</t>
    </r>
  </si>
  <si>
    <r>
      <rPr>
        <sz val="12"/>
        <color indexed="8"/>
        <rFont val="宋体"/>
        <charset val="134"/>
      </rPr>
      <t>傅瑜琼</t>
    </r>
  </si>
  <si>
    <r>
      <rPr>
        <sz val="12"/>
        <color indexed="8"/>
        <rFont val="宋体"/>
        <charset val="134"/>
      </rPr>
      <t>王玉静</t>
    </r>
  </si>
  <si>
    <r>
      <rPr>
        <sz val="12"/>
        <color indexed="8"/>
        <rFont val="宋体"/>
        <charset val="134"/>
      </rPr>
      <t>王惠佳</t>
    </r>
  </si>
  <si>
    <r>
      <rPr>
        <sz val="12"/>
        <color indexed="8"/>
        <rFont val="宋体"/>
        <charset val="134"/>
      </rPr>
      <t>文莹</t>
    </r>
  </si>
  <si>
    <r>
      <rPr>
        <sz val="12"/>
        <color indexed="8"/>
        <rFont val="宋体"/>
        <charset val="134"/>
      </rPr>
      <t>赵忠帅</t>
    </r>
  </si>
  <si>
    <r>
      <rPr>
        <sz val="12"/>
        <color indexed="8"/>
        <rFont val="宋体"/>
        <charset val="134"/>
      </rPr>
      <t>孙睿涵</t>
    </r>
  </si>
  <si>
    <r>
      <rPr>
        <sz val="12"/>
        <color indexed="8"/>
        <rFont val="宋体"/>
        <charset val="134"/>
      </rPr>
      <t>林乐怡</t>
    </r>
  </si>
  <si>
    <r>
      <rPr>
        <sz val="12"/>
        <color indexed="8"/>
        <rFont val="宋体"/>
        <charset val="134"/>
      </rPr>
      <t>姜骏</t>
    </r>
  </si>
  <si>
    <r>
      <rPr>
        <sz val="12"/>
        <color indexed="8"/>
        <rFont val="宋体"/>
        <charset val="134"/>
      </rPr>
      <t>贾丹丹</t>
    </r>
  </si>
  <si>
    <r>
      <rPr>
        <sz val="12"/>
        <color indexed="8"/>
        <rFont val="宋体"/>
        <charset val="134"/>
      </rPr>
      <t>柳兴</t>
    </r>
  </si>
  <si>
    <r>
      <t>2020</t>
    </r>
    <r>
      <rPr>
        <sz val="12"/>
        <rFont val="宋体"/>
        <charset val="134"/>
      </rPr>
      <t>级广告学</t>
    </r>
  </si>
  <si>
    <r>
      <rPr>
        <sz val="12"/>
        <rFont val="宋体"/>
        <charset val="134"/>
      </rPr>
      <t>沈梦露</t>
    </r>
  </si>
  <si>
    <r>
      <rPr>
        <sz val="12"/>
        <rFont val="宋体"/>
        <charset val="134"/>
      </rPr>
      <t>王睿</t>
    </r>
  </si>
  <si>
    <r>
      <rPr>
        <sz val="12"/>
        <rFont val="宋体"/>
        <charset val="134"/>
      </rPr>
      <t>张雨婧</t>
    </r>
  </si>
  <si>
    <r>
      <rPr>
        <sz val="12"/>
        <rFont val="宋体"/>
        <charset val="134"/>
      </rPr>
      <t>张敏</t>
    </r>
  </si>
  <si>
    <r>
      <rPr>
        <sz val="12"/>
        <rFont val="宋体"/>
        <charset val="134"/>
      </rPr>
      <t>钟福燕</t>
    </r>
  </si>
  <si>
    <r>
      <rPr>
        <sz val="12"/>
        <rFont val="宋体"/>
        <charset val="0"/>
      </rPr>
      <t>否</t>
    </r>
  </si>
  <si>
    <r>
      <rPr>
        <sz val="12"/>
        <rFont val="宋体"/>
        <charset val="134"/>
      </rPr>
      <t>陈晓琴</t>
    </r>
  </si>
  <si>
    <r>
      <rPr>
        <sz val="12"/>
        <rFont val="宋体"/>
        <charset val="134"/>
      </rPr>
      <t>阮爱妹</t>
    </r>
  </si>
  <si>
    <r>
      <rPr>
        <sz val="12"/>
        <rFont val="宋体"/>
        <charset val="134"/>
      </rPr>
      <t>谢梦婷</t>
    </r>
  </si>
  <si>
    <r>
      <rPr>
        <sz val="12"/>
        <rFont val="宋体"/>
        <charset val="134"/>
      </rPr>
      <t>胡嘉蓉</t>
    </r>
  </si>
  <si>
    <r>
      <rPr>
        <sz val="12"/>
        <rFont val="宋体"/>
        <charset val="134"/>
      </rPr>
      <t>陈晓纯</t>
    </r>
  </si>
  <si>
    <r>
      <t>2020</t>
    </r>
    <r>
      <rPr>
        <sz val="12"/>
        <rFont val="宋体"/>
        <charset val="134"/>
      </rPr>
      <t>级网络与新媒体班</t>
    </r>
  </si>
  <si>
    <r>
      <rPr>
        <sz val="12"/>
        <rFont val="宋体"/>
        <charset val="134"/>
      </rPr>
      <t>任宇芳</t>
    </r>
  </si>
  <si>
    <r>
      <rPr>
        <sz val="12"/>
        <rFont val="宋体"/>
        <charset val="134"/>
      </rPr>
      <t>陈梦洁</t>
    </r>
  </si>
  <si>
    <r>
      <rPr>
        <sz val="12"/>
        <rFont val="宋体"/>
        <charset val="134"/>
      </rPr>
      <t>陈易鹏</t>
    </r>
  </si>
  <si>
    <r>
      <rPr>
        <sz val="12"/>
        <rFont val="宋体"/>
        <charset val="134"/>
      </rPr>
      <t>林欣</t>
    </r>
  </si>
  <si>
    <r>
      <rPr>
        <sz val="12"/>
        <rFont val="宋体"/>
        <charset val="134"/>
      </rPr>
      <t>熊慧</t>
    </r>
  </si>
  <si>
    <r>
      <rPr>
        <sz val="12"/>
        <rFont val="宋体"/>
        <charset val="134"/>
      </rPr>
      <t>杨婕敏</t>
    </r>
  </si>
  <si>
    <r>
      <rPr>
        <sz val="12"/>
        <rFont val="宋体"/>
        <charset val="134"/>
      </rPr>
      <t>胡婉君</t>
    </r>
  </si>
  <si>
    <r>
      <rPr>
        <sz val="12"/>
        <rFont val="宋体"/>
        <charset val="134"/>
      </rPr>
      <t>周锦丽</t>
    </r>
  </si>
  <si>
    <r>
      <rPr>
        <sz val="12"/>
        <rFont val="宋体"/>
        <charset val="134"/>
      </rPr>
      <t>肖良萍</t>
    </r>
  </si>
  <si>
    <r>
      <rPr>
        <sz val="12"/>
        <rFont val="宋体"/>
        <charset val="134"/>
      </rPr>
      <t>黄丹怡</t>
    </r>
  </si>
  <si>
    <r>
      <rPr>
        <sz val="12"/>
        <rFont val="宋体"/>
        <charset val="134"/>
      </rPr>
      <t>袁骏茹</t>
    </r>
  </si>
  <si>
    <t>2005037017</t>
  </si>
  <si>
    <r>
      <rPr>
        <sz val="12"/>
        <color indexed="8"/>
        <rFont val="宋体"/>
        <charset val="134"/>
      </rPr>
      <t>廖海霞</t>
    </r>
  </si>
  <si>
    <r>
      <t>2020</t>
    </r>
    <r>
      <rPr>
        <sz val="12"/>
        <rFont val="宋体"/>
        <charset val="134"/>
      </rPr>
      <t>级影视摄影与制作班</t>
    </r>
  </si>
  <si>
    <r>
      <rPr>
        <sz val="12"/>
        <color indexed="8"/>
        <rFont val="宋体"/>
        <charset val="134"/>
      </rPr>
      <t>邹瑸玥</t>
    </r>
  </si>
  <si>
    <r>
      <rPr>
        <sz val="12"/>
        <color indexed="8"/>
        <rFont val="宋体"/>
        <charset val="134"/>
      </rPr>
      <t>吴子诺</t>
    </r>
  </si>
  <si>
    <r>
      <rPr>
        <sz val="12"/>
        <color indexed="8"/>
        <rFont val="宋体"/>
        <charset val="134"/>
      </rPr>
      <t>郑艺慧</t>
    </r>
  </si>
  <si>
    <r>
      <rPr>
        <sz val="12"/>
        <color theme="1"/>
        <rFont val="宋体"/>
        <charset val="134"/>
      </rPr>
      <t>二等</t>
    </r>
  </si>
  <si>
    <r>
      <rPr>
        <sz val="12"/>
        <color theme="1"/>
        <rFont val="宋体"/>
        <charset val="134"/>
      </rPr>
      <t>是</t>
    </r>
  </si>
  <si>
    <r>
      <rPr>
        <sz val="12"/>
        <color indexed="8"/>
        <rFont val="宋体"/>
        <charset val="134"/>
      </rPr>
      <t>黄嘉欣</t>
    </r>
  </si>
  <si>
    <r>
      <rPr>
        <sz val="12"/>
        <color indexed="8"/>
        <rFont val="宋体"/>
        <charset val="134"/>
      </rPr>
      <t>刘丽君</t>
    </r>
  </si>
  <si>
    <r>
      <rPr>
        <sz val="12"/>
        <color indexed="8"/>
        <rFont val="宋体"/>
        <charset val="134"/>
      </rPr>
      <t>王乐然</t>
    </r>
  </si>
  <si>
    <r>
      <rPr>
        <sz val="12"/>
        <color indexed="8"/>
        <rFont val="宋体"/>
        <charset val="134"/>
      </rPr>
      <t>熊格伟</t>
    </r>
  </si>
  <si>
    <r>
      <rPr>
        <sz val="12"/>
        <rFont val="宋体"/>
        <charset val="134"/>
      </rPr>
      <t>朱慧妹</t>
    </r>
  </si>
  <si>
    <t>/50</t>
  </si>
  <si>
    <r>
      <rPr>
        <sz val="12"/>
        <rFont val="宋体"/>
        <charset val="134"/>
      </rPr>
      <t>张芊俊</t>
    </r>
  </si>
  <si>
    <r>
      <rPr>
        <sz val="12"/>
        <color indexed="8"/>
        <rFont val="宋体"/>
        <charset val="134"/>
      </rPr>
      <t>罗迅</t>
    </r>
  </si>
  <si>
    <r>
      <rPr>
        <sz val="12"/>
        <color theme="1"/>
        <rFont val="宋体"/>
        <charset val="134"/>
      </rPr>
      <t>三等</t>
    </r>
  </si>
  <si>
    <r>
      <rPr>
        <sz val="12"/>
        <color theme="1"/>
        <rFont val="宋体"/>
        <charset val="134"/>
      </rPr>
      <t>否</t>
    </r>
  </si>
  <si>
    <r>
      <rPr>
        <sz val="12"/>
        <color indexed="8"/>
        <rFont val="宋体"/>
        <charset val="134"/>
      </rPr>
      <t>申文佳</t>
    </r>
  </si>
  <si>
    <r>
      <rPr>
        <sz val="12"/>
        <color indexed="8"/>
        <rFont val="宋体"/>
        <charset val="134"/>
      </rPr>
      <t>周微</t>
    </r>
  </si>
  <si>
    <r>
      <rPr>
        <sz val="12"/>
        <color indexed="8"/>
        <rFont val="宋体"/>
        <charset val="134"/>
      </rPr>
      <t>占楚霞</t>
    </r>
  </si>
  <si>
    <t>1806019006</t>
  </si>
  <si>
    <r>
      <t>2018</t>
    </r>
    <r>
      <rPr>
        <sz val="12"/>
        <rFont val="宋体"/>
        <charset val="134"/>
      </rPr>
      <t>级小学教育</t>
    </r>
  </si>
  <si>
    <r>
      <rPr>
        <sz val="12"/>
        <rFont val="宋体"/>
        <charset val="134"/>
      </rPr>
      <t>陈奕名</t>
    </r>
  </si>
  <si>
    <t>1806019009</t>
  </si>
  <si>
    <r>
      <rPr>
        <sz val="12"/>
        <rFont val="宋体"/>
        <charset val="134"/>
      </rPr>
      <t>程紫玉</t>
    </r>
  </si>
  <si>
    <t>1806019066</t>
  </si>
  <si>
    <r>
      <rPr>
        <sz val="12"/>
        <rFont val="宋体"/>
        <charset val="134"/>
      </rPr>
      <t>张俊</t>
    </r>
  </si>
  <si>
    <t>1806019043</t>
  </si>
  <si>
    <r>
      <rPr>
        <sz val="12"/>
        <rFont val="宋体"/>
        <charset val="134"/>
      </rPr>
      <t>王晴晴</t>
    </r>
  </si>
  <si>
    <t>1806019049</t>
  </si>
  <si>
    <r>
      <rPr>
        <sz val="12"/>
        <rFont val="宋体"/>
        <charset val="134"/>
      </rPr>
      <t>夏洁</t>
    </r>
  </si>
  <si>
    <t>1806019048</t>
  </si>
  <si>
    <r>
      <rPr>
        <sz val="12"/>
        <rFont val="宋体"/>
        <charset val="134"/>
      </rPr>
      <t>吴玉容</t>
    </r>
  </si>
  <si>
    <t>1806019024</t>
  </si>
  <si>
    <r>
      <rPr>
        <sz val="12"/>
        <rFont val="宋体"/>
        <charset val="134"/>
      </rPr>
      <t>李康灵</t>
    </r>
  </si>
  <si>
    <t>1806019008</t>
  </si>
  <si>
    <r>
      <rPr>
        <sz val="12"/>
        <rFont val="宋体"/>
        <charset val="134"/>
      </rPr>
      <t>程缘</t>
    </r>
  </si>
  <si>
    <t>1806019053</t>
  </si>
  <si>
    <r>
      <rPr>
        <sz val="12"/>
        <rFont val="宋体"/>
        <charset val="134"/>
      </rPr>
      <t>徐佳</t>
    </r>
  </si>
  <si>
    <t>1806019023</t>
  </si>
  <si>
    <r>
      <rPr>
        <sz val="12"/>
        <rFont val="宋体"/>
        <charset val="134"/>
      </rPr>
      <t>雷静茹</t>
    </r>
  </si>
  <si>
    <t>1805038034</t>
  </si>
  <si>
    <r>
      <rPr>
        <sz val="12"/>
        <rFont val="宋体"/>
        <charset val="134"/>
      </rPr>
      <t>彭欣仪</t>
    </r>
  </si>
  <si>
    <t>1806019068</t>
  </si>
  <si>
    <r>
      <rPr>
        <sz val="12"/>
        <rFont val="宋体"/>
        <charset val="134"/>
      </rPr>
      <t>周红燕</t>
    </r>
  </si>
  <si>
    <t>1806019004</t>
  </si>
  <si>
    <r>
      <rPr>
        <sz val="12"/>
        <rFont val="宋体"/>
        <charset val="134"/>
      </rPr>
      <t>陈雯昊</t>
    </r>
  </si>
  <si>
    <t>1806019057</t>
  </si>
  <si>
    <r>
      <rPr>
        <sz val="12"/>
        <rFont val="宋体"/>
        <charset val="134"/>
      </rPr>
      <t>杨丽君</t>
    </r>
  </si>
  <si>
    <t>1806019025</t>
  </si>
  <si>
    <r>
      <rPr>
        <sz val="12"/>
        <rFont val="宋体"/>
        <charset val="134"/>
      </rPr>
      <t>李丽萍</t>
    </r>
  </si>
  <si>
    <t>1806019046</t>
  </si>
  <si>
    <r>
      <rPr>
        <sz val="12"/>
        <rFont val="宋体"/>
        <charset val="134"/>
      </rPr>
      <t>温绮玲</t>
    </r>
  </si>
  <si>
    <t>1806019020</t>
  </si>
  <si>
    <r>
      <rPr>
        <sz val="12"/>
        <rFont val="宋体"/>
        <charset val="134"/>
      </rPr>
      <t>黄鹂</t>
    </r>
  </si>
  <si>
    <t>1806019051</t>
  </si>
  <si>
    <r>
      <rPr>
        <sz val="12"/>
        <rFont val="宋体"/>
        <charset val="134"/>
      </rPr>
      <t>熊晶晶</t>
    </r>
  </si>
  <si>
    <t>1806019037</t>
  </si>
  <si>
    <r>
      <rPr>
        <sz val="12"/>
        <rFont val="宋体"/>
        <charset val="134"/>
      </rPr>
      <t>罗佳俊</t>
    </r>
  </si>
  <si>
    <t>1806019040</t>
  </si>
  <si>
    <r>
      <rPr>
        <sz val="12"/>
        <rFont val="宋体"/>
        <charset val="134"/>
      </rPr>
      <t>万潇阳</t>
    </r>
  </si>
  <si>
    <t>1804019004</t>
  </si>
  <si>
    <r>
      <t>2018</t>
    </r>
    <r>
      <rPr>
        <sz val="12"/>
        <rFont val="宋体"/>
        <charset val="134"/>
      </rPr>
      <t>级学前教育</t>
    </r>
    <r>
      <rPr>
        <sz val="12"/>
        <rFont val="Times New Roman"/>
        <charset val="0"/>
      </rPr>
      <t>1</t>
    </r>
    <r>
      <rPr>
        <sz val="12"/>
        <rFont val="宋体"/>
        <charset val="134"/>
      </rPr>
      <t>班</t>
    </r>
  </si>
  <si>
    <r>
      <rPr>
        <sz val="12"/>
        <rFont val="宋体"/>
        <charset val="134"/>
      </rPr>
      <t>陈莎</t>
    </r>
  </si>
  <si>
    <t>1804019014</t>
  </si>
  <si>
    <r>
      <rPr>
        <sz val="12"/>
        <rFont val="宋体"/>
        <charset val="134"/>
      </rPr>
      <t>傅玲</t>
    </r>
  </si>
  <si>
    <t>1804019022</t>
  </si>
  <si>
    <r>
      <rPr>
        <sz val="12"/>
        <rFont val="宋体"/>
        <charset val="134"/>
      </rPr>
      <t>黄晴</t>
    </r>
  </si>
  <si>
    <t>1804019041</t>
  </si>
  <si>
    <r>
      <rPr>
        <sz val="12"/>
        <rFont val="宋体"/>
        <charset val="134"/>
      </rPr>
      <t>欧阳鑫</t>
    </r>
  </si>
  <si>
    <t>1804019007</t>
  </si>
  <si>
    <r>
      <rPr>
        <sz val="12"/>
        <rFont val="宋体"/>
        <charset val="134"/>
      </rPr>
      <t>陈秀</t>
    </r>
  </si>
  <si>
    <t>1804019059</t>
  </si>
  <si>
    <r>
      <rPr>
        <sz val="12"/>
        <rFont val="宋体"/>
        <charset val="134"/>
      </rPr>
      <t>杨若南</t>
    </r>
  </si>
  <si>
    <t>1804019038</t>
  </si>
  <si>
    <r>
      <rPr>
        <sz val="12"/>
        <rFont val="宋体"/>
        <charset val="134"/>
      </rPr>
      <t>刘子涵</t>
    </r>
  </si>
  <si>
    <t>1804019006</t>
  </si>
  <si>
    <r>
      <rPr>
        <sz val="12"/>
        <rFont val="宋体"/>
        <charset val="134"/>
      </rPr>
      <t>陈小茹</t>
    </r>
  </si>
  <si>
    <t>1804019027</t>
  </si>
  <si>
    <r>
      <rPr>
        <sz val="12"/>
        <rFont val="宋体"/>
        <charset val="134"/>
      </rPr>
      <t>李鑫洋</t>
    </r>
  </si>
  <si>
    <t>1804019025</t>
  </si>
  <si>
    <r>
      <rPr>
        <sz val="12"/>
        <rFont val="宋体"/>
        <charset val="134"/>
      </rPr>
      <t>李曼</t>
    </r>
  </si>
  <si>
    <t>1804019021</t>
  </si>
  <si>
    <r>
      <rPr>
        <sz val="12"/>
        <rFont val="宋体"/>
        <charset val="134"/>
      </rPr>
      <t>胡丽</t>
    </r>
  </si>
  <si>
    <t>1804019005</t>
  </si>
  <si>
    <r>
      <rPr>
        <sz val="12"/>
        <rFont val="宋体"/>
        <charset val="134"/>
      </rPr>
      <t>陈偲偲</t>
    </r>
  </si>
  <si>
    <r>
      <rPr>
        <sz val="12"/>
        <rFont val="宋体"/>
        <charset val="134"/>
      </rPr>
      <t>赵路阳</t>
    </r>
  </si>
  <si>
    <t>1804019047</t>
  </si>
  <si>
    <r>
      <rPr>
        <sz val="12"/>
        <rFont val="宋体"/>
        <charset val="134"/>
      </rPr>
      <t>万嘉璐</t>
    </r>
  </si>
  <si>
    <t>1804019020</t>
  </si>
  <si>
    <r>
      <rPr>
        <sz val="12"/>
        <rFont val="宋体"/>
        <charset val="134"/>
      </rPr>
      <t>胡恺文</t>
    </r>
  </si>
  <si>
    <t>1804019012</t>
  </si>
  <si>
    <r>
      <rPr>
        <sz val="12"/>
        <rFont val="宋体"/>
        <charset val="134"/>
      </rPr>
      <t>程颖</t>
    </r>
  </si>
  <si>
    <t>1804019048</t>
  </si>
  <si>
    <r>
      <rPr>
        <sz val="12"/>
        <rFont val="宋体"/>
        <charset val="134"/>
      </rPr>
      <t>万嘉敏</t>
    </r>
  </si>
  <si>
    <t>1804019121Z</t>
  </si>
  <si>
    <r>
      <t>2018</t>
    </r>
    <r>
      <rPr>
        <sz val="12"/>
        <rFont val="宋体"/>
        <charset val="134"/>
      </rPr>
      <t>级学前教育</t>
    </r>
    <r>
      <rPr>
        <sz val="12"/>
        <rFont val="Times New Roman"/>
        <charset val="0"/>
      </rPr>
      <t>2</t>
    </r>
    <r>
      <rPr>
        <sz val="12"/>
        <rFont val="宋体"/>
        <charset val="134"/>
      </rPr>
      <t>班</t>
    </r>
  </si>
  <si>
    <r>
      <rPr>
        <sz val="12"/>
        <rFont val="宋体"/>
        <charset val="134"/>
      </rPr>
      <t>章思怡</t>
    </r>
  </si>
  <si>
    <t>1804019094Z</t>
  </si>
  <si>
    <r>
      <rPr>
        <sz val="12"/>
        <rFont val="宋体"/>
        <charset val="134"/>
      </rPr>
      <t>罗玉婷</t>
    </r>
  </si>
  <si>
    <t>1804019119Z</t>
  </si>
  <si>
    <r>
      <rPr>
        <sz val="12"/>
        <rFont val="宋体"/>
        <charset val="134"/>
      </rPr>
      <t>张锌盈</t>
    </r>
  </si>
  <si>
    <t>1804019084Z</t>
  </si>
  <si>
    <r>
      <rPr>
        <sz val="12"/>
        <rFont val="宋体"/>
        <charset val="134"/>
      </rPr>
      <t>李佳敏</t>
    </r>
  </si>
  <si>
    <t>1804019081Z</t>
  </si>
  <si>
    <r>
      <rPr>
        <sz val="12"/>
        <rFont val="宋体"/>
        <charset val="134"/>
      </rPr>
      <t>蒋冉</t>
    </r>
  </si>
  <si>
    <t>1804019113Z</t>
  </si>
  <si>
    <r>
      <rPr>
        <sz val="12"/>
        <rFont val="宋体"/>
        <charset val="134"/>
      </rPr>
      <t>杨筝</t>
    </r>
  </si>
  <si>
    <t>1804019115Z</t>
  </si>
  <si>
    <r>
      <rPr>
        <sz val="12"/>
        <rFont val="宋体"/>
        <charset val="134"/>
      </rPr>
      <t>殷雯磊</t>
    </r>
  </si>
  <si>
    <t>1804019090Z</t>
  </si>
  <si>
    <r>
      <rPr>
        <sz val="12"/>
        <rFont val="宋体"/>
        <charset val="134"/>
      </rPr>
      <t>刘艺菲</t>
    </r>
  </si>
  <si>
    <t>1804019080Z</t>
  </si>
  <si>
    <r>
      <rPr>
        <sz val="12"/>
        <rFont val="宋体"/>
        <charset val="134"/>
      </rPr>
      <t>黄志凌</t>
    </r>
  </si>
  <si>
    <t>1804019082Z</t>
  </si>
  <si>
    <r>
      <rPr>
        <sz val="12"/>
        <rFont val="宋体"/>
        <charset val="134"/>
      </rPr>
      <t>蒋艳霞</t>
    </r>
  </si>
  <si>
    <t>1804019110Z</t>
  </si>
  <si>
    <r>
      <rPr>
        <sz val="12"/>
        <rFont val="宋体"/>
        <charset val="134"/>
      </rPr>
      <t>徐雅媛</t>
    </r>
  </si>
  <si>
    <t>1804019089Z</t>
  </si>
  <si>
    <r>
      <rPr>
        <sz val="12"/>
        <rFont val="宋体"/>
        <charset val="134"/>
      </rPr>
      <t>刘敏妍</t>
    </r>
  </si>
  <si>
    <t>1804019096Z</t>
  </si>
  <si>
    <r>
      <rPr>
        <sz val="12"/>
        <rFont val="宋体"/>
        <charset val="134"/>
      </rPr>
      <t>欧阳颖</t>
    </r>
  </si>
  <si>
    <t>1804019085Z</t>
  </si>
  <si>
    <r>
      <rPr>
        <sz val="12"/>
        <rFont val="宋体"/>
        <charset val="134"/>
      </rPr>
      <t>李梦婷</t>
    </r>
  </si>
  <si>
    <t>1804019079Z</t>
  </si>
  <si>
    <r>
      <rPr>
        <sz val="12"/>
        <rFont val="宋体"/>
        <charset val="134"/>
      </rPr>
      <t>黄泽慧</t>
    </r>
  </si>
  <si>
    <t>1804019147Z</t>
  </si>
  <si>
    <r>
      <t>2018</t>
    </r>
    <r>
      <rPr>
        <sz val="12"/>
        <rFont val="宋体"/>
        <charset val="134"/>
      </rPr>
      <t>级学前教育</t>
    </r>
    <r>
      <rPr>
        <sz val="12"/>
        <rFont val="Times New Roman"/>
        <charset val="0"/>
      </rPr>
      <t>3</t>
    </r>
    <r>
      <rPr>
        <sz val="12"/>
        <rFont val="宋体"/>
        <charset val="134"/>
      </rPr>
      <t>班</t>
    </r>
  </si>
  <si>
    <r>
      <rPr>
        <sz val="12"/>
        <rFont val="宋体"/>
        <charset val="134"/>
      </rPr>
      <t>廖蕤</t>
    </r>
  </si>
  <si>
    <t>1804019162Z</t>
  </si>
  <si>
    <r>
      <rPr>
        <sz val="12"/>
        <rFont val="宋体"/>
        <charset val="134"/>
      </rPr>
      <t>温涛</t>
    </r>
  </si>
  <si>
    <t>1804019171Z</t>
  </si>
  <si>
    <r>
      <rPr>
        <sz val="12"/>
        <rFont val="宋体"/>
        <charset val="134"/>
      </rPr>
      <t>杨琴</t>
    </r>
  </si>
  <si>
    <t>1804019149Z</t>
  </si>
  <si>
    <r>
      <rPr>
        <sz val="12"/>
        <rFont val="宋体"/>
        <charset val="134"/>
      </rPr>
      <t>罗佳妮</t>
    </r>
  </si>
  <si>
    <t>1804019146Z</t>
  </si>
  <si>
    <r>
      <rPr>
        <sz val="12"/>
        <rFont val="宋体"/>
        <charset val="134"/>
      </rPr>
      <t>李宣</t>
    </r>
  </si>
  <si>
    <t>1804019132Z</t>
  </si>
  <si>
    <r>
      <rPr>
        <sz val="12"/>
        <rFont val="宋体"/>
        <charset val="134"/>
      </rPr>
      <t>邓佳芳</t>
    </r>
  </si>
  <si>
    <t>1804019268Z</t>
  </si>
  <si>
    <r>
      <rPr>
        <sz val="12"/>
        <rFont val="宋体"/>
        <charset val="134"/>
      </rPr>
      <t>严慧萍</t>
    </r>
  </si>
  <si>
    <t>1804019184Z</t>
  </si>
  <si>
    <r>
      <rPr>
        <sz val="12"/>
        <rFont val="宋体"/>
        <charset val="134"/>
      </rPr>
      <t>周艳平</t>
    </r>
  </si>
  <si>
    <t>1804019145Z</t>
  </si>
  <si>
    <r>
      <rPr>
        <sz val="12"/>
        <rFont val="宋体"/>
        <charset val="134"/>
      </rPr>
      <t>李恋兰</t>
    </r>
  </si>
  <si>
    <t>1804019155Z</t>
  </si>
  <si>
    <r>
      <rPr>
        <sz val="12"/>
        <rFont val="宋体"/>
        <charset val="134"/>
      </rPr>
      <t>欧阳媛</t>
    </r>
  </si>
  <si>
    <t>1804019128Z</t>
  </si>
  <si>
    <r>
      <rPr>
        <sz val="12"/>
        <rFont val="宋体"/>
        <charset val="134"/>
      </rPr>
      <t>曾钰</t>
    </r>
  </si>
  <si>
    <t>1804019159Z</t>
  </si>
  <si>
    <r>
      <rPr>
        <sz val="12"/>
        <rFont val="宋体"/>
        <charset val="134"/>
      </rPr>
      <t>谭水连</t>
    </r>
  </si>
  <si>
    <t>1804019174Z</t>
  </si>
  <si>
    <r>
      <rPr>
        <sz val="12"/>
        <rFont val="宋体"/>
        <charset val="134"/>
      </rPr>
      <t>叶紫茜</t>
    </r>
  </si>
  <si>
    <t>1804019158Z</t>
  </si>
  <si>
    <r>
      <rPr>
        <sz val="12"/>
        <rFont val="宋体"/>
        <charset val="134"/>
      </rPr>
      <t>石祥军</t>
    </r>
  </si>
  <si>
    <t>180419151Z</t>
  </si>
  <si>
    <r>
      <rPr>
        <sz val="12"/>
        <rFont val="宋体"/>
        <charset val="134"/>
      </rPr>
      <t>毛婉婷</t>
    </r>
  </si>
  <si>
    <r>
      <t>2019</t>
    </r>
    <r>
      <rPr>
        <sz val="12"/>
        <rFont val="宋体"/>
        <charset val="134"/>
      </rPr>
      <t>级学前教育</t>
    </r>
  </si>
  <si>
    <r>
      <rPr>
        <sz val="12"/>
        <color indexed="8"/>
        <rFont val="宋体"/>
        <charset val="134"/>
      </rPr>
      <t>王瑶</t>
    </r>
  </si>
  <si>
    <r>
      <rPr>
        <sz val="12"/>
        <color indexed="8"/>
        <rFont val="宋体"/>
        <charset val="134"/>
      </rPr>
      <t>刘欣雨</t>
    </r>
  </si>
  <si>
    <r>
      <rPr>
        <sz val="12"/>
        <color indexed="8"/>
        <rFont val="宋体"/>
        <charset val="134"/>
      </rPr>
      <t>甘旋</t>
    </r>
  </si>
  <si>
    <r>
      <rPr>
        <sz val="12"/>
        <color indexed="8"/>
        <rFont val="宋体"/>
        <charset val="134"/>
      </rPr>
      <t>杨小盼</t>
    </r>
  </si>
  <si>
    <r>
      <rPr>
        <sz val="12"/>
        <color indexed="8"/>
        <rFont val="宋体"/>
        <charset val="134"/>
      </rPr>
      <t>温姝蕾</t>
    </r>
  </si>
  <si>
    <r>
      <rPr>
        <sz val="12"/>
        <color indexed="8"/>
        <rFont val="宋体"/>
        <charset val="134"/>
      </rPr>
      <t>兰嘉怡</t>
    </r>
  </si>
  <si>
    <r>
      <rPr>
        <sz val="12"/>
        <color indexed="8"/>
        <rFont val="宋体"/>
        <charset val="134"/>
      </rPr>
      <t>湛瑾熠</t>
    </r>
  </si>
  <si>
    <r>
      <rPr>
        <sz val="12"/>
        <color indexed="8"/>
        <rFont val="宋体"/>
        <charset val="134"/>
      </rPr>
      <t>付睿琪</t>
    </r>
  </si>
  <si>
    <r>
      <rPr>
        <sz val="12"/>
        <color indexed="8"/>
        <rFont val="宋体"/>
        <charset val="134"/>
      </rPr>
      <t>倪思凡</t>
    </r>
  </si>
  <si>
    <r>
      <rPr>
        <sz val="12"/>
        <color indexed="8"/>
        <rFont val="宋体"/>
        <charset val="134"/>
      </rPr>
      <t>罗琪</t>
    </r>
  </si>
  <si>
    <r>
      <rPr>
        <sz val="12"/>
        <color indexed="8"/>
        <rFont val="宋体"/>
        <charset val="134"/>
      </rPr>
      <t>沈晶晶</t>
    </r>
  </si>
  <si>
    <r>
      <rPr>
        <sz val="12"/>
        <color indexed="8"/>
        <rFont val="宋体"/>
        <charset val="134"/>
      </rPr>
      <t>杨杰婷</t>
    </r>
  </si>
  <si>
    <r>
      <rPr>
        <sz val="12"/>
        <color indexed="8"/>
        <rFont val="宋体"/>
        <charset val="134"/>
      </rPr>
      <t>晏佳乐</t>
    </r>
  </si>
  <si>
    <r>
      <rPr>
        <sz val="12"/>
        <color indexed="8"/>
        <rFont val="宋体"/>
        <charset val="134"/>
      </rPr>
      <t>严雨欣</t>
    </r>
  </si>
  <si>
    <r>
      <rPr>
        <sz val="12"/>
        <color indexed="8"/>
        <rFont val="宋体"/>
        <charset val="134"/>
      </rPr>
      <t>陈蓉</t>
    </r>
  </si>
  <si>
    <r>
      <rPr>
        <sz val="12"/>
        <color indexed="8"/>
        <rFont val="宋体"/>
        <charset val="134"/>
      </rPr>
      <t>田佳怡</t>
    </r>
  </si>
  <si>
    <r>
      <rPr>
        <sz val="12"/>
        <color indexed="8"/>
        <rFont val="宋体"/>
        <charset val="134"/>
      </rPr>
      <t>虞萍</t>
    </r>
  </si>
  <si>
    <t>1904019064</t>
  </si>
  <si>
    <r>
      <t>2019</t>
    </r>
    <r>
      <rPr>
        <sz val="12"/>
        <color theme="1"/>
        <rFont val="宋体"/>
        <charset val="134"/>
      </rPr>
      <t>级小学教育</t>
    </r>
  </si>
  <si>
    <r>
      <rPr>
        <sz val="12"/>
        <color theme="1"/>
        <rFont val="宋体"/>
        <charset val="134"/>
      </rPr>
      <t>张致维</t>
    </r>
  </si>
  <si>
    <r>
      <rPr>
        <sz val="12"/>
        <color theme="1"/>
        <rFont val="宋体"/>
        <charset val="134"/>
      </rPr>
      <t>一等</t>
    </r>
  </si>
  <si>
    <r>
      <rPr>
        <sz val="12"/>
        <color theme="1"/>
        <rFont val="宋体"/>
        <charset val="134"/>
      </rPr>
      <t>是</t>
    </r>
    <r>
      <rPr>
        <sz val="12"/>
        <color theme="1"/>
        <rFont val="Times New Roman"/>
        <charset val="0"/>
      </rPr>
      <t xml:space="preserve"> </t>
    </r>
  </si>
  <si>
    <t>1906019022</t>
  </si>
  <si>
    <r>
      <rPr>
        <sz val="12"/>
        <color theme="1"/>
        <rFont val="宋体"/>
        <charset val="134"/>
      </rPr>
      <t>梁丞源</t>
    </r>
  </si>
  <si>
    <t>1902019069</t>
  </si>
  <si>
    <r>
      <rPr>
        <sz val="12"/>
        <color theme="1"/>
        <rFont val="宋体"/>
        <charset val="134"/>
      </rPr>
      <t>高远芳</t>
    </r>
  </si>
  <si>
    <t>1906019039</t>
  </si>
  <si>
    <r>
      <rPr>
        <sz val="12"/>
        <color theme="1"/>
        <rFont val="宋体"/>
        <charset val="134"/>
      </rPr>
      <t>苏歆瑜</t>
    </r>
  </si>
  <si>
    <t>1907079060</t>
  </si>
  <si>
    <r>
      <rPr>
        <sz val="12"/>
        <color theme="1"/>
        <rFont val="宋体"/>
        <charset val="134"/>
      </rPr>
      <t>章雨晴</t>
    </r>
  </si>
  <si>
    <t>1906019038</t>
  </si>
  <si>
    <r>
      <rPr>
        <sz val="12"/>
        <color theme="1"/>
        <rFont val="宋体"/>
        <charset val="134"/>
      </rPr>
      <t>沈丽</t>
    </r>
  </si>
  <si>
    <t>1906019035</t>
  </si>
  <si>
    <r>
      <rPr>
        <sz val="12"/>
        <color theme="1"/>
        <rFont val="宋体"/>
        <charset val="134"/>
      </rPr>
      <t>邱美莹</t>
    </r>
  </si>
  <si>
    <t>1906019021</t>
  </si>
  <si>
    <r>
      <rPr>
        <sz val="12"/>
        <color theme="1"/>
        <rFont val="宋体"/>
        <charset val="134"/>
      </rPr>
      <t>李紫玲</t>
    </r>
  </si>
  <si>
    <t>1906019017</t>
  </si>
  <si>
    <r>
      <rPr>
        <sz val="12"/>
        <color theme="1"/>
        <rFont val="宋体"/>
        <charset val="134"/>
      </rPr>
      <t>李静</t>
    </r>
  </si>
  <si>
    <t>1906019006</t>
  </si>
  <si>
    <r>
      <rPr>
        <sz val="12"/>
        <color theme="1"/>
        <rFont val="宋体"/>
        <charset val="134"/>
      </rPr>
      <t>封玉星</t>
    </r>
  </si>
  <si>
    <t>1903029017</t>
  </si>
  <si>
    <r>
      <rPr>
        <sz val="12"/>
        <color theme="1"/>
        <rFont val="宋体"/>
        <charset val="134"/>
      </rPr>
      <t>黄甜</t>
    </r>
  </si>
  <si>
    <t>1906019040</t>
  </si>
  <si>
    <r>
      <rPr>
        <sz val="12"/>
        <color theme="1"/>
        <rFont val="宋体"/>
        <charset val="134"/>
      </rPr>
      <t>唐慧琴</t>
    </r>
  </si>
  <si>
    <t>1906019056</t>
  </si>
  <si>
    <r>
      <rPr>
        <sz val="12"/>
        <color theme="1"/>
        <rFont val="宋体"/>
        <charset val="134"/>
      </rPr>
      <t>徐莹莹</t>
    </r>
  </si>
  <si>
    <t>1906019011</t>
  </si>
  <si>
    <r>
      <rPr>
        <sz val="12"/>
        <color theme="1"/>
        <rFont val="宋体"/>
        <charset val="134"/>
      </rPr>
      <t>黄艺茜</t>
    </r>
  </si>
  <si>
    <t>1906019014</t>
  </si>
  <si>
    <r>
      <rPr>
        <sz val="12"/>
        <color theme="1"/>
        <rFont val="宋体"/>
        <charset val="134"/>
      </rPr>
      <t>金珈羽</t>
    </r>
  </si>
  <si>
    <t>1902019071</t>
  </si>
  <si>
    <r>
      <rPr>
        <sz val="12"/>
        <color theme="1"/>
        <rFont val="宋体"/>
        <charset val="134"/>
      </rPr>
      <t>胡泽坤</t>
    </r>
  </si>
  <si>
    <t>1906019055</t>
  </si>
  <si>
    <r>
      <rPr>
        <sz val="12"/>
        <color theme="1"/>
        <rFont val="宋体"/>
        <charset val="134"/>
      </rPr>
      <t>徐欣圆</t>
    </r>
  </si>
  <si>
    <t>1906018013</t>
  </si>
  <si>
    <r>
      <rPr>
        <sz val="12"/>
        <color theme="1"/>
        <rFont val="宋体"/>
        <charset val="134"/>
      </rPr>
      <t>郭美玲</t>
    </r>
  </si>
  <si>
    <t>1906019044</t>
  </si>
  <si>
    <r>
      <rPr>
        <sz val="12"/>
        <color theme="1"/>
        <rFont val="宋体"/>
        <charset val="134"/>
      </rPr>
      <t>王婉婷</t>
    </r>
  </si>
  <si>
    <t>1906019059</t>
  </si>
  <si>
    <r>
      <rPr>
        <sz val="12"/>
        <color theme="1"/>
        <rFont val="宋体"/>
        <charset val="134"/>
      </rPr>
      <t>杨溪溪</t>
    </r>
  </si>
  <si>
    <r>
      <t>2020</t>
    </r>
    <r>
      <rPr>
        <sz val="12"/>
        <rFont val="宋体"/>
        <charset val="134"/>
      </rPr>
      <t>级小学教育</t>
    </r>
  </si>
  <si>
    <r>
      <rPr>
        <sz val="12"/>
        <rFont val="宋体"/>
        <charset val="134"/>
      </rPr>
      <t>舒杭</t>
    </r>
  </si>
  <si>
    <r>
      <rPr>
        <sz val="12"/>
        <rFont val="宋体"/>
        <charset val="134"/>
      </rPr>
      <t>朱古力</t>
    </r>
  </si>
  <si>
    <r>
      <rPr>
        <sz val="12"/>
        <rFont val="宋体"/>
        <charset val="134"/>
      </rPr>
      <t>赖丽婷</t>
    </r>
  </si>
  <si>
    <r>
      <rPr>
        <sz val="12"/>
        <rFont val="宋体"/>
        <charset val="134"/>
      </rPr>
      <t>计佳怡</t>
    </r>
  </si>
  <si>
    <r>
      <rPr>
        <sz val="12"/>
        <rFont val="宋体"/>
        <charset val="134"/>
      </rPr>
      <t>骆航</t>
    </r>
  </si>
  <si>
    <r>
      <rPr>
        <sz val="12"/>
        <rFont val="宋体"/>
        <charset val="134"/>
      </rPr>
      <t>甘瑞杰</t>
    </r>
  </si>
  <si>
    <r>
      <rPr>
        <sz val="12"/>
        <rFont val="宋体"/>
        <charset val="134"/>
      </rPr>
      <t>徐梦玲</t>
    </r>
  </si>
  <si>
    <r>
      <rPr>
        <sz val="12"/>
        <rFont val="宋体"/>
        <charset val="134"/>
      </rPr>
      <t>胡正婷</t>
    </r>
  </si>
  <si>
    <r>
      <rPr>
        <sz val="12"/>
        <rFont val="宋体"/>
        <charset val="134"/>
      </rPr>
      <t>倪智莉</t>
    </r>
  </si>
  <si>
    <r>
      <rPr>
        <sz val="12"/>
        <rFont val="宋体"/>
        <charset val="134"/>
      </rPr>
      <t>柯小女</t>
    </r>
  </si>
  <si>
    <r>
      <rPr>
        <sz val="12"/>
        <rFont val="宋体"/>
        <charset val="134"/>
      </rPr>
      <t>王明霞</t>
    </r>
  </si>
  <si>
    <r>
      <rPr>
        <sz val="12"/>
        <rFont val="宋体"/>
        <charset val="134"/>
      </rPr>
      <t>熊梓贻</t>
    </r>
  </si>
  <si>
    <r>
      <rPr>
        <sz val="12"/>
        <rFont val="宋体"/>
        <charset val="134"/>
      </rPr>
      <t>蒯昕瑶</t>
    </r>
  </si>
  <si>
    <r>
      <rPr>
        <sz val="12"/>
        <rFont val="宋体"/>
        <charset val="134"/>
      </rPr>
      <t>何玉华</t>
    </r>
  </si>
  <si>
    <r>
      <rPr>
        <sz val="12"/>
        <rFont val="宋体"/>
        <charset val="134"/>
      </rPr>
      <t>周禹茜</t>
    </r>
  </si>
  <si>
    <r>
      <rPr>
        <sz val="12"/>
        <rFont val="宋体"/>
        <charset val="134"/>
      </rPr>
      <t>黄雨轩</t>
    </r>
  </si>
  <si>
    <r>
      <rPr>
        <sz val="12"/>
        <rFont val="宋体"/>
        <charset val="134"/>
      </rPr>
      <t>吴蕾</t>
    </r>
  </si>
  <si>
    <r>
      <t>2020</t>
    </r>
    <r>
      <rPr>
        <sz val="12"/>
        <rFont val="宋体"/>
        <charset val="134"/>
      </rPr>
      <t>级学前教育</t>
    </r>
  </si>
  <si>
    <r>
      <rPr>
        <sz val="12"/>
        <rFont val="宋体"/>
        <charset val="134"/>
      </rPr>
      <t>丁嘉欣</t>
    </r>
  </si>
  <si>
    <r>
      <rPr>
        <sz val="12"/>
        <rFont val="宋体"/>
        <charset val="134"/>
      </rPr>
      <t>谢颖</t>
    </r>
  </si>
  <si>
    <r>
      <rPr>
        <sz val="12"/>
        <rFont val="宋体"/>
        <charset val="134"/>
      </rPr>
      <t>雷一鸣</t>
    </r>
  </si>
  <si>
    <r>
      <rPr>
        <sz val="12"/>
        <rFont val="宋体"/>
        <charset val="134"/>
      </rPr>
      <t>胡东枚</t>
    </r>
  </si>
  <si>
    <r>
      <rPr>
        <sz val="12"/>
        <rFont val="宋体"/>
        <charset val="134"/>
      </rPr>
      <t>龙枝</t>
    </r>
  </si>
  <si>
    <r>
      <rPr>
        <sz val="12"/>
        <rFont val="宋体"/>
        <charset val="134"/>
      </rPr>
      <t>许嘉怡</t>
    </r>
  </si>
  <si>
    <r>
      <rPr>
        <sz val="12"/>
        <rFont val="宋体"/>
        <charset val="134"/>
      </rPr>
      <t>吴芦晨</t>
    </r>
  </si>
  <si>
    <r>
      <rPr>
        <sz val="12"/>
        <rFont val="宋体"/>
        <charset val="134"/>
      </rPr>
      <t>赖逸佳</t>
    </r>
  </si>
  <si>
    <r>
      <rPr>
        <sz val="12"/>
        <rFont val="宋体"/>
        <charset val="134"/>
      </rPr>
      <t>张蒙蒙</t>
    </r>
  </si>
  <si>
    <r>
      <rPr>
        <sz val="12"/>
        <rFont val="宋体"/>
        <charset val="134"/>
      </rPr>
      <t>吴玉婷</t>
    </r>
  </si>
  <si>
    <r>
      <rPr>
        <sz val="12"/>
        <rFont val="宋体"/>
        <charset val="134"/>
      </rPr>
      <t>田茜浓</t>
    </r>
  </si>
  <si>
    <r>
      <rPr>
        <sz val="12"/>
        <rFont val="宋体"/>
        <charset val="134"/>
      </rPr>
      <t>周裕萍</t>
    </r>
  </si>
  <si>
    <r>
      <rPr>
        <sz val="12"/>
        <rFont val="宋体"/>
        <charset val="134"/>
      </rPr>
      <t>刘蒙蒙</t>
    </r>
  </si>
  <si>
    <t>1802039055</t>
  </si>
  <si>
    <r>
      <t>2018</t>
    </r>
    <r>
      <rPr>
        <sz val="12"/>
        <rFont val="宋体"/>
        <charset val="134"/>
      </rPr>
      <t>级社会体育指导与管理</t>
    </r>
  </si>
  <si>
    <r>
      <rPr>
        <sz val="12"/>
        <color indexed="8"/>
        <rFont val="宋体"/>
        <charset val="134"/>
      </rPr>
      <t>谢丹</t>
    </r>
  </si>
  <si>
    <t>1802039011</t>
  </si>
  <si>
    <r>
      <rPr>
        <sz val="12"/>
        <color indexed="8"/>
        <rFont val="宋体"/>
        <charset val="134"/>
      </rPr>
      <t>樊妮</t>
    </r>
  </si>
  <si>
    <t>1802039053</t>
  </si>
  <si>
    <r>
      <rPr>
        <sz val="12"/>
        <color indexed="8"/>
        <rFont val="宋体"/>
        <charset val="134"/>
      </rPr>
      <t>吴志威</t>
    </r>
  </si>
  <si>
    <t>1802039064</t>
  </si>
  <si>
    <r>
      <rPr>
        <sz val="12"/>
        <color indexed="8"/>
        <rFont val="宋体"/>
        <charset val="134"/>
      </rPr>
      <t>赵夏杰</t>
    </r>
  </si>
  <si>
    <t>1802039002</t>
  </si>
  <si>
    <r>
      <rPr>
        <sz val="12"/>
        <color indexed="8"/>
        <rFont val="宋体"/>
        <charset val="134"/>
      </rPr>
      <t>敖雨晴</t>
    </r>
  </si>
  <si>
    <t>1802039072</t>
  </si>
  <si>
    <r>
      <rPr>
        <sz val="12"/>
        <color indexed="8"/>
        <rFont val="宋体"/>
        <charset val="134"/>
      </rPr>
      <t>朱凤峰</t>
    </r>
  </si>
  <si>
    <t>1802039068</t>
  </si>
  <si>
    <r>
      <rPr>
        <sz val="12"/>
        <color indexed="8"/>
        <rFont val="宋体"/>
        <charset val="134"/>
      </rPr>
      <t>钟婷婷</t>
    </r>
  </si>
  <si>
    <t>1802039018</t>
  </si>
  <si>
    <r>
      <rPr>
        <sz val="12"/>
        <color indexed="8"/>
        <rFont val="宋体"/>
        <charset val="134"/>
      </rPr>
      <t>黄晴</t>
    </r>
  </si>
  <si>
    <t>1802039026</t>
  </si>
  <si>
    <r>
      <rPr>
        <sz val="12"/>
        <color indexed="8"/>
        <rFont val="宋体"/>
        <charset val="134"/>
      </rPr>
      <t>李双</t>
    </r>
  </si>
  <si>
    <t>1802039067</t>
  </si>
  <si>
    <r>
      <rPr>
        <sz val="12"/>
        <color indexed="8"/>
        <rFont val="宋体"/>
        <charset val="134"/>
      </rPr>
      <t>钟涛</t>
    </r>
  </si>
  <si>
    <t>1802039049</t>
  </si>
  <si>
    <r>
      <rPr>
        <sz val="12"/>
        <color indexed="8"/>
        <rFont val="宋体"/>
        <charset val="134"/>
      </rPr>
      <t>王潇俊</t>
    </r>
  </si>
  <si>
    <t>1802039038</t>
  </si>
  <si>
    <r>
      <rPr>
        <sz val="12"/>
        <color indexed="8"/>
        <rFont val="宋体"/>
        <charset val="134"/>
      </rPr>
      <t>欧阳睿</t>
    </r>
  </si>
  <si>
    <t>1802039010</t>
  </si>
  <si>
    <r>
      <rPr>
        <sz val="12"/>
        <color indexed="8"/>
        <rFont val="宋体"/>
        <charset val="134"/>
      </rPr>
      <t>段青青</t>
    </r>
  </si>
  <si>
    <t>1802039024</t>
  </si>
  <si>
    <r>
      <rPr>
        <sz val="12"/>
        <color indexed="8"/>
        <rFont val="宋体"/>
        <charset val="134"/>
      </rPr>
      <t>李佳纯</t>
    </r>
  </si>
  <si>
    <t>1802039005</t>
  </si>
  <si>
    <r>
      <rPr>
        <sz val="12"/>
        <color indexed="8"/>
        <rFont val="宋体"/>
        <charset val="134"/>
      </rPr>
      <t>曾小娟</t>
    </r>
  </si>
  <si>
    <t>1802039054</t>
  </si>
  <si>
    <r>
      <rPr>
        <sz val="12"/>
        <color indexed="8"/>
        <rFont val="宋体"/>
        <charset val="134"/>
      </rPr>
      <t>肖丽萍</t>
    </r>
  </si>
  <si>
    <t>1802039036</t>
  </si>
  <si>
    <r>
      <rPr>
        <sz val="12"/>
        <color indexed="8"/>
        <rFont val="宋体"/>
        <charset val="134"/>
      </rPr>
      <t>刘艳艳</t>
    </r>
  </si>
  <si>
    <t>1802039045</t>
  </si>
  <si>
    <r>
      <rPr>
        <sz val="12"/>
        <color indexed="8"/>
        <rFont val="宋体"/>
        <charset val="134"/>
      </rPr>
      <t>汤洪</t>
    </r>
  </si>
  <si>
    <t>1804029038</t>
  </si>
  <si>
    <r>
      <t>2018</t>
    </r>
    <r>
      <rPr>
        <sz val="12"/>
        <rFont val="宋体"/>
        <charset val="134"/>
      </rPr>
      <t>级体育教育</t>
    </r>
  </si>
  <si>
    <r>
      <rPr>
        <sz val="12"/>
        <rFont val="宋体"/>
        <charset val="134"/>
      </rPr>
      <t>刘海清</t>
    </r>
  </si>
  <si>
    <t>1804029045</t>
  </si>
  <si>
    <r>
      <rPr>
        <sz val="12"/>
        <rFont val="宋体"/>
        <charset val="134"/>
      </rPr>
      <t>罗丽珍</t>
    </r>
  </si>
  <si>
    <r>
      <rPr>
        <sz val="12"/>
        <rFont val="宋体"/>
        <charset val="134"/>
      </rPr>
      <t>黄雄</t>
    </r>
  </si>
  <si>
    <r>
      <rPr>
        <sz val="12"/>
        <rFont val="宋体"/>
        <charset val="134"/>
      </rPr>
      <t>邓慧娴</t>
    </r>
  </si>
  <si>
    <t>1802039065</t>
  </si>
  <si>
    <r>
      <rPr>
        <sz val="12"/>
        <rFont val="宋体"/>
        <charset val="134"/>
      </rPr>
      <t>郑棽棽</t>
    </r>
  </si>
  <si>
    <t>1804029062</t>
  </si>
  <si>
    <r>
      <rPr>
        <sz val="12"/>
        <rFont val="宋体"/>
        <charset val="134"/>
      </rPr>
      <t>徐经海</t>
    </r>
  </si>
  <si>
    <r>
      <rPr>
        <sz val="12"/>
        <rFont val="宋体"/>
        <charset val="134"/>
      </rPr>
      <t>陈依婷</t>
    </r>
  </si>
  <si>
    <r>
      <rPr>
        <sz val="12"/>
        <rFont val="宋体"/>
        <charset val="134"/>
      </rPr>
      <t>郭素月</t>
    </r>
  </si>
  <si>
    <t>1804029066</t>
  </si>
  <si>
    <r>
      <rPr>
        <sz val="12"/>
        <rFont val="宋体"/>
        <charset val="134"/>
      </rPr>
      <t>严凌玲</t>
    </r>
  </si>
  <si>
    <r>
      <rPr>
        <sz val="12"/>
        <rFont val="宋体"/>
        <charset val="134"/>
      </rPr>
      <t>刘惠婷</t>
    </r>
  </si>
  <si>
    <r>
      <rPr>
        <sz val="12"/>
        <rFont val="宋体"/>
        <charset val="134"/>
      </rPr>
      <t>吴碧婷</t>
    </r>
  </si>
  <si>
    <r>
      <rPr>
        <sz val="12"/>
        <rFont val="宋体"/>
        <charset val="134"/>
      </rPr>
      <t>洪月珍</t>
    </r>
  </si>
  <si>
    <t>1804029072</t>
  </si>
  <si>
    <r>
      <rPr>
        <sz val="12"/>
        <rFont val="宋体"/>
        <charset val="134"/>
      </rPr>
      <t>张显晟</t>
    </r>
  </si>
  <si>
    <r>
      <rPr>
        <sz val="12"/>
        <rFont val="宋体"/>
        <charset val="134"/>
      </rPr>
      <t>陈家丽</t>
    </r>
  </si>
  <si>
    <r>
      <rPr>
        <sz val="12"/>
        <rFont val="宋体"/>
        <charset val="134"/>
      </rPr>
      <t>艾佳蕾</t>
    </r>
  </si>
  <si>
    <r>
      <rPr>
        <sz val="12"/>
        <rFont val="宋体"/>
        <charset val="134"/>
      </rPr>
      <t>林悦</t>
    </r>
  </si>
  <si>
    <t>1804029006</t>
  </si>
  <si>
    <r>
      <rPr>
        <sz val="12"/>
        <rFont val="宋体"/>
        <charset val="134"/>
      </rPr>
      <t>曾妍</t>
    </r>
  </si>
  <si>
    <t>1804029046</t>
  </si>
  <si>
    <r>
      <rPr>
        <sz val="12"/>
        <rFont val="宋体"/>
        <charset val="134"/>
      </rPr>
      <t>吕浦钧</t>
    </r>
  </si>
  <si>
    <r>
      <rPr>
        <sz val="12"/>
        <rFont val="宋体"/>
        <charset val="134"/>
      </rPr>
      <t>熊柯豪</t>
    </r>
  </si>
  <si>
    <r>
      <rPr>
        <sz val="12"/>
        <rFont val="宋体"/>
        <charset val="134"/>
      </rPr>
      <t>陈琳</t>
    </r>
  </si>
  <si>
    <r>
      <t>2019</t>
    </r>
    <r>
      <rPr>
        <sz val="12"/>
        <rFont val="宋体"/>
        <charset val="134"/>
      </rPr>
      <t>级社会体育指导与管理</t>
    </r>
  </si>
  <si>
    <r>
      <rPr>
        <sz val="12"/>
        <rFont val="宋体"/>
        <charset val="134"/>
      </rPr>
      <t>康志杰</t>
    </r>
  </si>
  <si>
    <r>
      <rPr>
        <sz val="12"/>
        <rFont val="宋体"/>
        <charset val="134"/>
      </rPr>
      <t>朱维</t>
    </r>
  </si>
  <si>
    <r>
      <rPr>
        <sz val="12"/>
        <rFont val="宋体"/>
        <charset val="134"/>
      </rPr>
      <t>段锋</t>
    </r>
  </si>
  <si>
    <r>
      <rPr>
        <sz val="12"/>
        <rFont val="宋体"/>
        <charset val="134"/>
      </rPr>
      <t>余俊翔</t>
    </r>
  </si>
  <si>
    <r>
      <rPr>
        <sz val="12"/>
        <rFont val="宋体"/>
        <charset val="134"/>
      </rPr>
      <t>曾贤玲</t>
    </r>
  </si>
  <si>
    <t>1902039023</t>
  </si>
  <si>
    <r>
      <rPr>
        <sz val="12"/>
        <rFont val="宋体"/>
        <charset val="134"/>
      </rPr>
      <t>胡海峰</t>
    </r>
  </si>
  <si>
    <r>
      <rPr>
        <sz val="12"/>
        <rFont val="宋体"/>
        <charset val="134"/>
      </rPr>
      <t>刘婕妤</t>
    </r>
  </si>
  <si>
    <r>
      <rPr>
        <sz val="12"/>
        <rFont val="宋体"/>
        <charset val="134"/>
      </rPr>
      <t>邹泽林</t>
    </r>
  </si>
  <si>
    <r>
      <rPr>
        <sz val="12"/>
        <rFont val="宋体"/>
        <charset val="134"/>
      </rPr>
      <t>陈杨豪杰</t>
    </r>
  </si>
  <si>
    <r>
      <rPr>
        <sz val="12"/>
        <rFont val="宋体"/>
        <charset val="134"/>
      </rPr>
      <t>付佳慧</t>
    </r>
  </si>
  <si>
    <r>
      <rPr>
        <sz val="12"/>
        <rFont val="宋体"/>
        <charset val="134"/>
      </rPr>
      <t>黄蓉</t>
    </r>
  </si>
  <si>
    <r>
      <rPr>
        <sz val="12"/>
        <rFont val="宋体"/>
        <charset val="134"/>
      </rPr>
      <t>王家漩</t>
    </r>
  </si>
  <si>
    <r>
      <rPr>
        <sz val="12"/>
        <rFont val="宋体"/>
        <charset val="134"/>
      </rPr>
      <t>常桂洺</t>
    </r>
  </si>
  <si>
    <r>
      <rPr>
        <sz val="12"/>
        <rFont val="宋体"/>
        <charset val="134"/>
      </rPr>
      <t>高璐</t>
    </r>
  </si>
  <si>
    <r>
      <rPr>
        <sz val="12"/>
        <rFont val="宋体"/>
        <charset val="134"/>
      </rPr>
      <t>张鹏炜</t>
    </r>
  </si>
  <si>
    <r>
      <rPr>
        <sz val="12"/>
        <rFont val="宋体"/>
        <charset val="134"/>
      </rPr>
      <t>邵博</t>
    </r>
  </si>
  <si>
    <r>
      <rPr>
        <sz val="12"/>
        <rFont val="宋体"/>
        <charset val="134"/>
      </rPr>
      <t>陈霞</t>
    </r>
  </si>
  <si>
    <r>
      <t>2019</t>
    </r>
    <r>
      <rPr>
        <sz val="12"/>
        <rFont val="宋体"/>
        <charset val="134"/>
      </rPr>
      <t>级体育教育</t>
    </r>
  </si>
  <si>
    <r>
      <rPr>
        <sz val="12"/>
        <rFont val="宋体"/>
        <charset val="134"/>
      </rPr>
      <t>方胜</t>
    </r>
  </si>
  <si>
    <r>
      <rPr>
        <sz val="12"/>
        <rFont val="宋体"/>
        <charset val="134"/>
      </rPr>
      <t>王彩虹</t>
    </r>
  </si>
  <si>
    <r>
      <rPr>
        <sz val="12"/>
        <rFont val="宋体"/>
        <charset val="134"/>
      </rPr>
      <t>蓝永森</t>
    </r>
  </si>
  <si>
    <r>
      <rPr>
        <sz val="12"/>
        <rFont val="宋体"/>
        <charset val="134"/>
      </rPr>
      <t>张建良</t>
    </r>
  </si>
  <si>
    <r>
      <rPr>
        <sz val="12"/>
        <rFont val="宋体"/>
        <charset val="134"/>
      </rPr>
      <t>蔡子芳</t>
    </r>
  </si>
  <si>
    <r>
      <rPr>
        <sz val="12"/>
        <rFont val="宋体"/>
        <charset val="134"/>
      </rPr>
      <t>祝思梦</t>
    </r>
  </si>
  <si>
    <r>
      <rPr>
        <sz val="12"/>
        <rFont val="宋体"/>
        <charset val="134"/>
      </rPr>
      <t>彭嘉鹏</t>
    </r>
  </si>
  <si>
    <r>
      <rPr>
        <sz val="12"/>
        <rFont val="宋体"/>
        <charset val="134"/>
      </rPr>
      <t>肖爱芊</t>
    </r>
  </si>
  <si>
    <r>
      <rPr>
        <sz val="12"/>
        <rFont val="宋体"/>
        <charset val="134"/>
      </rPr>
      <t>刘宏强</t>
    </r>
  </si>
  <si>
    <r>
      <rPr>
        <sz val="12"/>
        <rFont val="宋体"/>
        <charset val="134"/>
      </rPr>
      <t>赵仟仟</t>
    </r>
  </si>
  <si>
    <r>
      <rPr>
        <sz val="12"/>
        <rFont val="宋体"/>
        <charset val="134"/>
      </rPr>
      <t>陈亚</t>
    </r>
  </si>
  <si>
    <r>
      <rPr>
        <sz val="12"/>
        <rFont val="宋体"/>
        <charset val="134"/>
      </rPr>
      <t>谢聪</t>
    </r>
  </si>
  <si>
    <r>
      <rPr>
        <sz val="12"/>
        <rFont val="宋体"/>
        <charset val="134"/>
      </rPr>
      <t>祝雨洁</t>
    </r>
  </si>
  <si>
    <r>
      <rPr>
        <sz val="12"/>
        <rFont val="宋体"/>
        <charset val="134"/>
      </rPr>
      <t>何红</t>
    </r>
  </si>
  <si>
    <r>
      <rPr>
        <sz val="12"/>
        <rFont val="宋体"/>
        <charset val="134"/>
      </rPr>
      <t>张辉亮</t>
    </r>
  </si>
  <si>
    <r>
      <rPr>
        <sz val="12"/>
        <rFont val="宋体"/>
        <charset val="134"/>
      </rPr>
      <t>高冲</t>
    </r>
  </si>
  <si>
    <r>
      <rPr>
        <sz val="12"/>
        <rFont val="宋体"/>
        <charset val="134"/>
      </rPr>
      <t>韩福凌</t>
    </r>
  </si>
  <si>
    <r>
      <rPr>
        <sz val="12"/>
        <rFont val="宋体"/>
        <charset val="134"/>
      </rPr>
      <t>黄磊</t>
    </r>
  </si>
  <si>
    <r>
      <rPr>
        <sz val="12"/>
        <rFont val="宋体"/>
        <charset val="134"/>
      </rPr>
      <t>姜琼琼</t>
    </r>
  </si>
  <si>
    <r>
      <rPr>
        <sz val="12"/>
        <rFont val="宋体"/>
        <charset val="134"/>
      </rPr>
      <t>李想鹏</t>
    </r>
  </si>
  <si>
    <r>
      <rPr>
        <sz val="12"/>
        <rFont val="宋体"/>
        <charset val="134"/>
      </rPr>
      <t>赖润沅</t>
    </r>
  </si>
  <si>
    <r>
      <rPr>
        <sz val="12"/>
        <rFont val="宋体"/>
        <charset val="134"/>
      </rPr>
      <t>张桃桃</t>
    </r>
  </si>
  <si>
    <t>2002039018</t>
  </si>
  <si>
    <r>
      <t>2020</t>
    </r>
    <r>
      <rPr>
        <sz val="12"/>
        <rFont val="宋体"/>
        <charset val="134"/>
      </rPr>
      <t>级社会体育指导与管理</t>
    </r>
  </si>
  <si>
    <t>2002039020</t>
  </si>
  <si>
    <r>
      <rPr>
        <sz val="12"/>
        <rFont val="宋体"/>
        <charset val="134"/>
      </rPr>
      <t>赖佳威</t>
    </r>
  </si>
  <si>
    <t>2002039040</t>
  </si>
  <si>
    <r>
      <rPr>
        <sz val="12"/>
        <rFont val="宋体"/>
        <charset val="134"/>
      </rPr>
      <t>彭李琴</t>
    </r>
  </si>
  <si>
    <t>2002039055</t>
  </si>
  <si>
    <r>
      <rPr>
        <sz val="12"/>
        <rFont val="宋体"/>
        <charset val="134"/>
      </rPr>
      <t>占梦倩</t>
    </r>
  </si>
  <si>
    <t>2002039044</t>
  </si>
  <si>
    <r>
      <rPr>
        <sz val="12"/>
        <rFont val="宋体"/>
        <charset val="134"/>
      </rPr>
      <t>唐丽蒙</t>
    </r>
  </si>
  <si>
    <t>2002039047</t>
  </si>
  <si>
    <r>
      <rPr>
        <sz val="12"/>
        <rFont val="宋体"/>
        <charset val="134"/>
      </rPr>
      <t>王钎</t>
    </r>
  </si>
  <si>
    <t>2002039010</t>
  </si>
  <si>
    <r>
      <rPr>
        <sz val="12"/>
        <rFont val="宋体"/>
        <charset val="134"/>
      </rPr>
      <t>侯琪冰</t>
    </r>
  </si>
  <si>
    <t>2002039024</t>
  </si>
  <si>
    <r>
      <rPr>
        <sz val="12"/>
        <rFont val="宋体"/>
        <charset val="134"/>
      </rPr>
      <t>李朝阳</t>
    </r>
  </si>
  <si>
    <t>2002039004</t>
  </si>
  <si>
    <r>
      <rPr>
        <sz val="12"/>
        <rFont val="宋体"/>
        <charset val="134"/>
      </rPr>
      <t>陈乐</t>
    </r>
  </si>
  <si>
    <t>2002039016</t>
  </si>
  <si>
    <r>
      <rPr>
        <sz val="12"/>
        <rFont val="宋体"/>
        <charset val="134"/>
      </rPr>
      <t>黄剑辉</t>
    </r>
  </si>
  <si>
    <t>2002039001</t>
  </si>
  <si>
    <r>
      <rPr>
        <sz val="12"/>
        <rFont val="宋体"/>
        <charset val="134"/>
      </rPr>
      <t>白佳灵</t>
    </r>
  </si>
  <si>
    <t>2002039013</t>
  </si>
  <si>
    <r>
      <rPr>
        <sz val="12"/>
        <rFont val="宋体"/>
        <charset val="134"/>
      </rPr>
      <t>胡梦意</t>
    </r>
  </si>
  <si>
    <t>2002039042</t>
  </si>
  <si>
    <r>
      <rPr>
        <sz val="12"/>
        <rFont val="宋体"/>
        <charset val="134"/>
      </rPr>
      <t>盛晗</t>
    </r>
  </si>
  <si>
    <t>2002039019</t>
  </si>
  <si>
    <r>
      <rPr>
        <sz val="12"/>
        <rFont val="宋体"/>
        <charset val="134"/>
      </rPr>
      <t>黄哲智</t>
    </r>
  </si>
  <si>
    <t>2002039015</t>
  </si>
  <si>
    <r>
      <rPr>
        <sz val="12"/>
        <rFont val="宋体"/>
        <charset val="134"/>
      </rPr>
      <t>胡启泽</t>
    </r>
  </si>
  <si>
    <t>2002039063</t>
  </si>
  <si>
    <r>
      <rPr>
        <sz val="12"/>
        <rFont val="宋体"/>
        <charset val="134"/>
      </rPr>
      <t>周星逸</t>
    </r>
  </si>
  <si>
    <t>2004029013</t>
  </si>
  <si>
    <r>
      <t>2020</t>
    </r>
    <r>
      <rPr>
        <sz val="12"/>
        <rFont val="宋体"/>
        <charset val="134"/>
      </rPr>
      <t>体育教育</t>
    </r>
  </si>
  <si>
    <r>
      <rPr>
        <sz val="12"/>
        <rFont val="宋体"/>
        <charset val="134"/>
      </rPr>
      <t>胡紫云</t>
    </r>
  </si>
  <si>
    <t>2004029026</t>
  </si>
  <si>
    <r>
      <rPr>
        <sz val="12"/>
        <rFont val="宋体"/>
        <charset val="134"/>
      </rPr>
      <t>乔永飞</t>
    </r>
  </si>
  <si>
    <t>2004029061</t>
  </si>
  <si>
    <r>
      <rPr>
        <sz val="12"/>
        <rFont val="宋体"/>
        <charset val="134"/>
      </rPr>
      <t>钟祥</t>
    </r>
  </si>
  <si>
    <t>2004029021</t>
  </si>
  <si>
    <r>
      <rPr>
        <sz val="12"/>
        <rFont val="宋体"/>
        <charset val="134"/>
      </rPr>
      <t>刘娟</t>
    </r>
  </si>
  <si>
    <t>2004029019</t>
  </si>
  <si>
    <r>
      <rPr>
        <sz val="12"/>
        <rFont val="宋体"/>
        <charset val="134"/>
      </rPr>
      <t>廖思敏</t>
    </r>
  </si>
  <si>
    <t>2004029038</t>
  </si>
  <si>
    <r>
      <rPr>
        <sz val="12"/>
        <rFont val="宋体"/>
        <charset val="134"/>
      </rPr>
      <t>吴晓波</t>
    </r>
  </si>
  <si>
    <t>2004029062</t>
  </si>
  <si>
    <r>
      <rPr>
        <sz val="12"/>
        <rFont val="宋体"/>
        <charset val="134"/>
      </rPr>
      <t>周泉</t>
    </r>
  </si>
  <si>
    <t>2004029052</t>
  </si>
  <si>
    <r>
      <rPr>
        <sz val="12"/>
        <rFont val="宋体"/>
        <charset val="134"/>
      </rPr>
      <t>虞嘉淇</t>
    </r>
  </si>
  <si>
    <t>2004029037</t>
  </si>
  <si>
    <r>
      <rPr>
        <sz val="12"/>
        <rFont val="宋体"/>
        <charset val="134"/>
      </rPr>
      <t>吴海仙</t>
    </r>
  </si>
  <si>
    <t>2004029031</t>
  </si>
  <si>
    <r>
      <rPr>
        <sz val="12"/>
        <rFont val="宋体"/>
        <charset val="134"/>
      </rPr>
      <t>唐翔君</t>
    </r>
  </si>
  <si>
    <t>2004029023</t>
  </si>
  <si>
    <r>
      <rPr>
        <sz val="12"/>
        <rFont val="宋体"/>
        <charset val="134"/>
      </rPr>
      <t>陆方俊</t>
    </r>
  </si>
  <si>
    <t>2004029043</t>
  </si>
  <si>
    <r>
      <rPr>
        <sz val="12"/>
        <rFont val="宋体"/>
        <charset val="134"/>
      </rPr>
      <t>徐顺太</t>
    </r>
  </si>
  <si>
    <t>2004029002</t>
  </si>
  <si>
    <r>
      <rPr>
        <sz val="12"/>
        <rFont val="宋体"/>
        <charset val="134"/>
      </rPr>
      <t>单晓红</t>
    </r>
  </si>
  <si>
    <t>2004029034</t>
  </si>
  <si>
    <r>
      <rPr>
        <sz val="12"/>
        <rFont val="宋体"/>
        <charset val="134"/>
      </rPr>
      <t>王佳</t>
    </r>
  </si>
  <si>
    <t>2004029018</t>
  </si>
  <si>
    <r>
      <rPr>
        <sz val="12"/>
        <rFont val="宋体"/>
        <charset val="134"/>
      </rPr>
      <t>李玉</t>
    </r>
  </si>
  <si>
    <r>
      <t>2018</t>
    </r>
    <r>
      <rPr>
        <sz val="12"/>
        <rFont val="宋体"/>
        <charset val="134"/>
      </rPr>
      <t>级地理科学</t>
    </r>
    <r>
      <rPr>
        <sz val="12"/>
        <rFont val="Times New Roman"/>
        <charset val="0"/>
      </rPr>
      <t>1</t>
    </r>
    <r>
      <rPr>
        <sz val="12"/>
        <rFont val="宋体"/>
        <charset val="134"/>
      </rPr>
      <t>班</t>
    </r>
  </si>
  <si>
    <r>
      <rPr>
        <sz val="12"/>
        <rFont val="宋体"/>
        <charset val="134"/>
      </rPr>
      <t>李青</t>
    </r>
  </si>
  <si>
    <r>
      <rPr>
        <sz val="12"/>
        <rFont val="宋体"/>
        <charset val="134"/>
      </rPr>
      <t>方淑媛</t>
    </r>
  </si>
  <si>
    <r>
      <rPr>
        <sz val="12"/>
        <rFont val="宋体"/>
        <charset val="134"/>
      </rPr>
      <t>谭昕</t>
    </r>
  </si>
  <si>
    <r>
      <rPr>
        <sz val="12"/>
        <rFont val="宋体"/>
        <charset val="134"/>
      </rPr>
      <t>吴韬</t>
    </r>
  </si>
  <si>
    <r>
      <rPr>
        <sz val="12"/>
        <rFont val="宋体"/>
        <charset val="134"/>
      </rPr>
      <t>王勤</t>
    </r>
  </si>
  <si>
    <r>
      <rPr>
        <sz val="12"/>
        <rFont val="宋体"/>
        <charset val="134"/>
      </rPr>
      <t>孙丽君</t>
    </r>
  </si>
  <si>
    <r>
      <rPr>
        <sz val="12"/>
        <rFont val="宋体"/>
        <charset val="134"/>
      </rPr>
      <t>王琼蕲</t>
    </r>
  </si>
  <si>
    <r>
      <rPr>
        <sz val="12"/>
        <rFont val="宋体"/>
        <charset val="134"/>
      </rPr>
      <t>刘冰艳</t>
    </r>
  </si>
  <si>
    <r>
      <rPr>
        <sz val="12"/>
        <rFont val="宋体"/>
        <charset val="134"/>
      </rPr>
      <t>卢国伟</t>
    </r>
  </si>
  <si>
    <r>
      <rPr>
        <sz val="12"/>
        <rFont val="宋体"/>
        <charset val="134"/>
      </rPr>
      <t>陈林花</t>
    </r>
  </si>
  <si>
    <r>
      <rPr>
        <sz val="12"/>
        <rFont val="宋体"/>
        <charset val="134"/>
      </rPr>
      <t>白舒雲</t>
    </r>
  </si>
  <si>
    <r>
      <rPr>
        <sz val="12"/>
        <rFont val="宋体"/>
        <charset val="134"/>
      </rPr>
      <t>李益萍</t>
    </r>
  </si>
  <si>
    <r>
      <rPr>
        <sz val="12"/>
        <rFont val="宋体"/>
        <charset val="134"/>
      </rPr>
      <t>刘定玉</t>
    </r>
  </si>
  <si>
    <r>
      <rPr>
        <sz val="12"/>
        <rFont val="宋体"/>
        <charset val="134"/>
      </rPr>
      <t>何慧玲</t>
    </r>
  </si>
  <si>
    <r>
      <t>2018</t>
    </r>
    <r>
      <rPr>
        <sz val="12"/>
        <color rgb="FF000000"/>
        <rFont val="宋体"/>
        <charset val="134"/>
      </rPr>
      <t>级地理科学</t>
    </r>
    <r>
      <rPr>
        <sz val="12"/>
        <color rgb="FF000000"/>
        <rFont val="Times New Roman"/>
        <charset val="0"/>
      </rPr>
      <t>2</t>
    </r>
    <r>
      <rPr>
        <sz val="12"/>
        <color rgb="FF000000"/>
        <rFont val="宋体"/>
        <charset val="134"/>
      </rPr>
      <t>班</t>
    </r>
  </si>
  <si>
    <r>
      <rPr>
        <sz val="12"/>
        <rFont val="宋体"/>
        <charset val="134"/>
      </rPr>
      <t>喻敏</t>
    </r>
  </si>
  <si>
    <r>
      <rPr>
        <sz val="12"/>
        <rFont val="宋体"/>
        <charset val="134"/>
      </rPr>
      <t>王楚</t>
    </r>
  </si>
  <si>
    <r>
      <rPr>
        <sz val="12"/>
        <rFont val="宋体"/>
        <charset val="134"/>
      </rPr>
      <t>杨玲</t>
    </r>
  </si>
  <si>
    <r>
      <rPr>
        <sz val="12"/>
        <rFont val="宋体"/>
        <charset val="134"/>
      </rPr>
      <t>洪源</t>
    </r>
  </si>
  <si>
    <r>
      <rPr>
        <sz val="12"/>
        <rFont val="宋体"/>
        <charset val="134"/>
      </rPr>
      <t>吴宇萍</t>
    </r>
  </si>
  <si>
    <r>
      <rPr>
        <sz val="12"/>
        <rFont val="宋体"/>
        <charset val="134"/>
      </rPr>
      <t>程薇</t>
    </r>
  </si>
  <si>
    <r>
      <rPr>
        <sz val="12"/>
        <rFont val="宋体"/>
        <charset val="134"/>
      </rPr>
      <t>石绍林</t>
    </r>
  </si>
  <si>
    <r>
      <rPr>
        <sz val="12"/>
        <rFont val="宋体"/>
        <charset val="134"/>
      </rPr>
      <t>徐晨瀛</t>
    </r>
  </si>
  <si>
    <r>
      <rPr>
        <sz val="12"/>
        <rFont val="宋体"/>
        <charset val="134"/>
      </rPr>
      <t>李根欣</t>
    </r>
  </si>
  <si>
    <r>
      <rPr>
        <sz val="12"/>
        <rFont val="宋体"/>
        <charset val="134"/>
      </rPr>
      <t>李祥</t>
    </r>
  </si>
  <si>
    <r>
      <rPr>
        <sz val="12"/>
        <rFont val="宋体"/>
        <charset val="134"/>
      </rPr>
      <t>罗阳龙</t>
    </r>
  </si>
  <si>
    <r>
      <rPr>
        <sz val="12"/>
        <rFont val="宋体"/>
        <charset val="134"/>
      </rPr>
      <t>黎阿倩</t>
    </r>
  </si>
  <si>
    <r>
      <rPr>
        <sz val="12"/>
        <rFont val="宋体"/>
        <charset val="134"/>
      </rPr>
      <t>袁美林</t>
    </r>
  </si>
  <si>
    <r>
      <rPr>
        <sz val="12"/>
        <rFont val="宋体"/>
        <charset val="134"/>
      </rPr>
      <t>何雅婷</t>
    </r>
  </si>
  <si>
    <t>1808068025</t>
  </si>
  <si>
    <r>
      <t>2018</t>
    </r>
    <r>
      <rPr>
        <sz val="12"/>
        <rFont val="宋体"/>
        <charset val="134"/>
      </rPr>
      <t>级电子信息工程</t>
    </r>
  </si>
  <si>
    <r>
      <rPr>
        <sz val="12"/>
        <rFont val="宋体"/>
        <charset val="134"/>
      </rPr>
      <t>王玉萍</t>
    </r>
  </si>
  <si>
    <t>1808068037</t>
  </si>
  <si>
    <r>
      <rPr>
        <sz val="12"/>
        <rFont val="宋体"/>
        <charset val="134"/>
      </rPr>
      <t>张婷</t>
    </r>
  </si>
  <si>
    <t>1808068030</t>
  </si>
  <si>
    <r>
      <rPr>
        <sz val="12"/>
        <rFont val="宋体"/>
        <charset val="134"/>
      </rPr>
      <t>徐红</t>
    </r>
  </si>
  <si>
    <t>1808068010</t>
  </si>
  <si>
    <r>
      <rPr>
        <sz val="12"/>
        <rFont val="宋体"/>
        <charset val="134"/>
      </rPr>
      <t>刘慢双</t>
    </r>
  </si>
  <si>
    <t>1808068043</t>
  </si>
  <si>
    <r>
      <rPr>
        <sz val="12"/>
        <rFont val="宋体"/>
        <charset val="134"/>
      </rPr>
      <t>周玉洁</t>
    </r>
  </si>
  <si>
    <t>1808068033</t>
  </si>
  <si>
    <r>
      <rPr>
        <sz val="12"/>
        <rFont val="宋体"/>
        <charset val="134"/>
      </rPr>
      <t>杨芝泳</t>
    </r>
  </si>
  <si>
    <t>1808068015</t>
  </si>
  <si>
    <r>
      <rPr>
        <sz val="12"/>
        <rFont val="宋体"/>
        <charset val="134"/>
      </rPr>
      <t>潘希静</t>
    </r>
  </si>
  <si>
    <t>1808068013</t>
  </si>
  <si>
    <r>
      <rPr>
        <sz val="12"/>
        <rFont val="宋体"/>
        <charset val="134"/>
      </rPr>
      <t>吕子晗</t>
    </r>
  </si>
  <si>
    <t>1808068029</t>
  </si>
  <si>
    <r>
      <rPr>
        <sz val="12"/>
        <rFont val="宋体"/>
        <charset val="134"/>
      </rPr>
      <t>吴淑洁</t>
    </r>
  </si>
  <si>
    <t>1808068035</t>
  </si>
  <si>
    <r>
      <rPr>
        <sz val="12"/>
        <rFont val="宋体"/>
        <charset val="134"/>
      </rPr>
      <t>张凤娇</t>
    </r>
  </si>
  <si>
    <t>1808068014</t>
  </si>
  <si>
    <r>
      <rPr>
        <sz val="12"/>
        <rFont val="宋体"/>
        <charset val="134"/>
      </rPr>
      <t>欧阳志泳</t>
    </r>
  </si>
  <si>
    <t>1808068032</t>
  </si>
  <si>
    <r>
      <rPr>
        <sz val="12"/>
        <rFont val="宋体"/>
        <charset val="134"/>
      </rPr>
      <t>杨欣</t>
    </r>
  </si>
  <si>
    <t>1808068022</t>
  </si>
  <si>
    <r>
      <rPr>
        <sz val="12"/>
        <rFont val="宋体"/>
        <charset val="134"/>
      </rPr>
      <t>王佳旭</t>
    </r>
  </si>
  <si>
    <t>1808068060Z</t>
  </si>
  <si>
    <r>
      <rPr>
        <sz val="12"/>
        <rFont val="宋体"/>
        <charset val="134"/>
      </rPr>
      <t>郑逸豪</t>
    </r>
  </si>
  <si>
    <t>1808068028</t>
  </si>
  <si>
    <r>
      <rPr>
        <sz val="12"/>
        <rFont val="宋体"/>
        <charset val="134"/>
      </rPr>
      <t>吴梦梦</t>
    </r>
  </si>
  <si>
    <t>1808069010</t>
  </si>
  <si>
    <r>
      <t>2018</t>
    </r>
    <r>
      <rPr>
        <sz val="12"/>
        <rFont val="宋体"/>
        <charset val="134"/>
      </rPr>
      <t>级计算机科学与技术</t>
    </r>
    <r>
      <rPr>
        <sz val="12"/>
        <rFont val="Times New Roman"/>
        <charset val="0"/>
      </rPr>
      <t>1</t>
    </r>
    <r>
      <rPr>
        <sz val="12"/>
        <rFont val="宋体"/>
        <charset val="134"/>
      </rPr>
      <t>班</t>
    </r>
  </si>
  <si>
    <r>
      <rPr>
        <sz val="12"/>
        <color rgb="FF36363D"/>
        <rFont val="宋体"/>
        <charset val="134"/>
      </rPr>
      <t>方亿金</t>
    </r>
  </si>
  <si>
    <t>1808069049</t>
  </si>
  <si>
    <r>
      <rPr>
        <sz val="12"/>
        <color rgb="FF36363D"/>
        <rFont val="宋体"/>
        <charset val="134"/>
      </rPr>
      <t>徐乐宇</t>
    </r>
  </si>
  <si>
    <t>1808069053</t>
  </si>
  <si>
    <r>
      <rPr>
        <sz val="12"/>
        <color rgb="FF36363D"/>
        <rFont val="宋体"/>
        <charset val="134"/>
      </rPr>
      <t>殷若雯</t>
    </r>
  </si>
  <si>
    <t>1808069034</t>
  </si>
  <si>
    <r>
      <rPr>
        <sz val="12"/>
        <color rgb="FF36363D"/>
        <rFont val="宋体"/>
        <charset val="134"/>
      </rPr>
      <t>饶子怡</t>
    </r>
  </si>
  <si>
    <t>1808069048</t>
  </si>
  <si>
    <r>
      <rPr>
        <sz val="12"/>
        <color rgb="FF36363D"/>
        <rFont val="宋体"/>
        <charset val="134"/>
      </rPr>
      <t>熊珠珠</t>
    </r>
  </si>
  <si>
    <t>1808069054</t>
  </si>
  <si>
    <r>
      <rPr>
        <sz val="12"/>
        <color rgb="FF36363D"/>
        <rFont val="宋体"/>
        <charset val="134"/>
      </rPr>
      <t>于嘉婷</t>
    </r>
  </si>
  <si>
    <t>1808069008</t>
  </si>
  <si>
    <r>
      <rPr>
        <sz val="12"/>
        <color rgb="FF36363D"/>
        <rFont val="宋体"/>
        <charset val="134"/>
      </rPr>
      <t>樊康杰</t>
    </r>
  </si>
  <si>
    <t>1808069001</t>
  </si>
  <si>
    <r>
      <rPr>
        <sz val="12"/>
        <color rgb="FF36363D"/>
        <rFont val="宋体"/>
        <charset val="134"/>
      </rPr>
      <t>曹达智</t>
    </r>
  </si>
  <si>
    <t>1808069018</t>
  </si>
  <si>
    <r>
      <rPr>
        <sz val="12"/>
        <color rgb="FF36363D"/>
        <rFont val="宋体"/>
        <charset val="134"/>
      </rPr>
      <t>李惠婷</t>
    </r>
  </si>
  <si>
    <t>1808069003</t>
  </si>
  <si>
    <r>
      <rPr>
        <sz val="12"/>
        <color rgb="FF36363D"/>
        <rFont val="宋体"/>
        <charset val="134"/>
      </rPr>
      <t>陈昊</t>
    </r>
  </si>
  <si>
    <t>1808069024</t>
  </si>
  <si>
    <r>
      <rPr>
        <sz val="12"/>
        <color rgb="FF36363D"/>
        <rFont val="宋体"/>
        <charset val="134"/>
      </rPr>
      <t>林雅丽</t>
    </r>
  </si>
  <si>
    <t>1808069022</t>
  </si>
  <si>
    <r>
      <rPr>
        <sz val="12"/>
        <color rgb="FF36363D"/>
        <rFont val="宋体"/>
        <charset val="134"/>
      </rPr>
      <t>廖艺</t>
    </r>
  </si>
  <si>
    <t>1808069052</t>
  </si>
  <si>
    <r>
      <rPr>
        <sz val="12"/>
        <color rgb="FF36363D"/>
        <rFont val="宋体"/>
        <charset val="134"/>
      </rPr>
      <t>杨子健</t>
    </r>
  </si>
  <si>
    <t>1808069017</t>
  </si>
  <si>
    <r>
      <rPr>
        <sz val="12"/>
        <color rgb="FF36363D"/>
        <rFont val="宋体"/>
        <charset val="134"/>
      </rPr>
      <t>柯明</t>
    </r>
  </si>
  <si>
    <t>1808069040</t>
  </si>
  <si>
    <r>
      <rPr>
        <sz val="12"/>
        <color rgb="FF36363D"/>
        <rFont val="宋体"/>
        <charset val="134"/>
      </rPr>
      <t>王娜</t>
    </r>
  </si>
  <si>
    <t>1808069072Z</t>
  </si>
  <si>
    <r>
      <t>2018</t>
    </r>
    <r>
      <rPr>
        <sz val="12"/>
        <rFont val="宋体"/>
        <charset val="134"/>
      </rPr>
      <t>级计算机科学与技术</t>
    </r>
    <r>
      <rPr>
        <sz val="12"/>
        <rFont val="Times New Roman"/>
        <charset val="0"/>
      </rPr>
      <t>2</t>
    </r>
    <r>
      <rPr>
        <sz val="12"/>
        <rFont val="宋体"/>
        <charset val="134"/>
      </rPr>
      <t>班</t>
    </r>
  </si>
  <si>
    <r>
      <rPr>
        <sz val="12"/>
        <rFont val="宋体"/>
        <charset val="134"/>
      </rPr>
      <t>高伦</t>
    </r>
  </si>
  <si>
    <t>1808069065Z</t>
  </si>
  <si>
    <r>
      <rPr>
        <sz val="12"/>
        <rFont val="宋体"/>
        <charset val="134"/>
      </rPr>
      <t>陈慧</t>
    </r>
  </si>
  <si>
    <t>1808069069Z</t>
  </si>
  <si>
    <r>
      <rPr>
        <sz val="12"/>
        <rFont val="宋体"/>
        <charset val="134"/>
      </rPr>
      <t>陈旭</t>
    </r>
  </si>
  <si>
    <t>1808069076Z</t>
  </si>
  <si>
    <r>
      <rPr>
        <sz val="12"/>
        <rFont val="宋体"/>
        <charset val="134"/>
      </rPr>
      <t>胡志龙</t>
    </r>
  </si>
  <si>
    <t>1808069070Z</t>
  </si>
  <si>
    <r>
      <rPr>
        <sz val="12"/>
        <rFont val="宋体"/>
        <charset val="134"/>
      </rPr>
      <t>程素情</t>
    </r>
  </si>
  <si>
    <t>1808069064Z</t>
  </si>
  <si>
    <r>
      <rPr>
        <sz val="12"/>
        <rFont val="宋体"/>
        <charset val="134"/>
      </rPr>
      <t>柴萌</t>
    </r>
  </si>
  <si>
    <t>1808069074Z</t>
  </si>
  <si>
    <r>
      <rPr>
        <sz val="12"/>
        <rFont val="宋体"/>
        <charset val="134"/>
      </rPr>
      <t>何金杰</t>
    </r>
  </si>
  <si>
    <t>1808069071Z</t>
  </si>
  <si>
    <r>
      <rPr>
        <sz val="12"/>
        <rFont val="宋体"/>
        <charset val="134"/>
      </rPr>
      <t>戴崇林</t>
    </r>
  </si>
  <si>
    <t>1808069062Z</t>
  </si>
  <si>
    <r>
      <rPr>
        <sz val="12"/>
        <rFont val="宋体"/>
        <charset val="134"/>
      </rPr>
      <t>曹雅茹</t>
    </r>
  </si>
  <si>
    <t>1808069099Z</t>
  </si>
  <si>
    <r>
      <rPr>
        <sz val="12"/>
        <rFont val="宋体"/>
        <charset val="134"/>
      </rPr>
      <t>王智文</t>
    </r>
  </si>
  <si>
    <t>1808069075Z</t>
  </si>
  <si>
    <r>
      <rPr>
        <sz val="12"/>
        <rFont val="宋体"/>
        <charset val="134"/>
      </rPr>
      <t>胡小兵</t>
    </r>
  </si>
  <si>
    <t>1808069090Z</t>
  </si>
  <si>
    <r>
      <rPr>
        <sz val="12"/>
        <rFont val="宋体"/>
        <charset val="134"/>
      </rPr>
      <t>沈玲帆</t>
    </r>
  </si>
  <si>
    <r>
      <t>2018</t>
    </r>
    <r>
      <rPr>
        <sz val="12"/>
        <rFont val="宋体"/>
        <charset val="134"/>
      </rPr>
      <t>级数学与应用数学</t>
    </r>
  </si>
  <si>
    <r>
      <rPr>
        <sz val="12"/>
        <rFont val="宋体"/>
        <charset val="134"/>
      </rPr>
      <t>马彬瀚</t>
    </r>
  </si>
  <si>
    <r>
      <rPr>
        <sz val="12"/>
        <rFont val="宋体"/>
        <charset val="134"/>
      </rPr>
      <t>张襟</t>
    </r>
  </si>
  <si>
    <r>
      <rPr>
        <sz val="12"/>
        <rFont val="宋体"/>
        <charset val="134"/>
      </rPr>
      <t>汪宝霞</t>
    </r>
  </si>
  <si>
    <r>
      <rPr>
        <sz val="12"/>
        <rFont val="宋体"/>
        <charset val="134"/>
      </rPr>
      <t>黄燕</t>
    </r>
  </si>
  <si>
    <r>
      <rPr>
        <sz val="12"/>
        <rFont val="宋体"/>
        <charset val="134"/>
      </rPr>
      <t>李晓惠</t>
    </r>
  </si>
  <si>
    <r>
      <rPr>
        <sz val="12"/>
        <rFont val="宋体"/>
        <charset val="134"/>
      </rPr>
      <t>丁楠</t>
    </r>
  </si>
  <si>
    <r>
      <rPr>
        <sz val="12"/>
        <rFont val="宋体"/>
        <charset val="134"/>
      </rPr>
      <t>魏艺</t>
    </r>
  </si>
  <si>
    <r>
      <rPr>
        <sz val="12"/>
        <rFont val="宋体"/>
        <charset val="134"/>
      </rPr>
      <t>董广禄</t>
    </r>
  </si>
  <si>
    <r>
      <rPr>
        <sz val="12"/>
        <rFont val="宋体"/>
        <charset val="134"/>
      </rPr>
      <t>潘利婷</t>
    </r>
  </si>
  <si>
    <r>
      <rPr>
        <sz val="12"/>
        <rFont val="宋体"/>
        <charset val="134"/>
      </rPr>
      <t>刘家邦</t>
    </r>
  </si>
  <si>
    <r>
      <rPr>
        <sz val="12"/>
        <rFont val="宋体"/>
        <charset val="134"/>
      </rPr>
      <t>郭昌腩</t>
    </r>
  </si>
  <si>
    <r>
      <rPr>
        <sz val="12"/>
        <rFont val="宋体"/>
        <charset val="134"/>
      </rPr>
      <t>吴紫莹</t>
    </r>
  </si>
  <si>
    <r>
      <rPr>
        <sz val="12"/>
        <rFont val="宋体"/>
        <charset val="134"/>
      </rPr>
      <t>吴光强</t>
    </r>
  </si>
  <si>
    <r>
      <rPr>
        <sz val="12"/>
        <rFont val="宋体"/>
        <charset val="134"/>
      </rPr>
      <t>周笔笔</t>
    </r>
  </si>
  <si>
    <r>
      <rPr>
        <sz val="12"/>
        <rFont val="宋体"/>
        <charset val="134"/>
      </rPr>
      <t>熊煊</t>
    </r>
  </si>
  <si>
    <r>
      <rPr>
        <sz val="12"/>
        <rFont val="宋体"/>
        <charset val="134"/>
      </rPr>
      <t>陈思洁</t>
    </r>
  </si>
  <si>
    <r>
      <rPr>
        <sz val="12"/>
        <rFont val="宋体"/>
        <charset val="134"/>
      </rPr>
      <t>蔡琳琪</t>
    </r>
  </si>
  <si>
    <r>
      <rPr>
        <sz val="12"/>
        <rFont val="宋体"/>
        <charset val="134"/>
      </rPr>
      <t>姚莉</t>
    </r>
  </si>
  <si>
    <r>
      <rPr>
        <sz val="12"/>
        <rFont val="宋体"/>
        <charset val="134"/>
      </rPr>
      <t>黄瑜清</t>
    </r>
  </si>
  <si>
    <r>
      <rPr>
        <sz val="12"/>
        <rFont val="宋体"/>
        <charset val="134"/>
      </rPr>
      <t>王梦颖</t>
    </r>
  </si>
  <si>
    <r>
      <rPr>
        <sz val="12"/>
        <rFont val="宋体"/>
        <charset val="134"/>
      </rPr>
      <t>叶修平</t>
    </r>
  </si>
  <si>
    <r>
      <rPr>
        <sz val="12"/>
        <rFont val="宋体"/>
        <charset val="134"/>
      </rPr>
      <t>严敏</t>
    </r>
  </si>
  <si>
    <r>
      <rPr>
        <sz val="12"/>
        <rFont val="宋体"/>
        <charset val="134"/>
      </rPr>
      <t>曾燕</t>
    </r>
  </si>
  <si>
    <t>1807029040</t>
  </si>
  <si>
    <r>
      <t>2018</t>
    </r>
    <r>
      <rPr>
        <sz val="12"/>
        <rFont val="宋体"/>
        <charset val="134"/>
      </rPr>
      <t>级物理学</t>
    </r>
  </si>
  <si>
    <r>
      <rPr>
        <sz val="12"/>
        <color theme="1"/>
        <rFont val="宋体"/>
        <charset val="134"/>
      </rPr>
      <t>熊水</t>
    </r>
  </si>
  <si>
    <t>1807029013</t>
  </si>
  <si>
    <r>
      <rPr>
        <sz val="12"/>
        <color theme="1"/>
        <rFont val="宋体"/>
        <charset val="134"/>
      </rPr>
      <t>胡雪玲</t>
    </r>
  </si>
  <si>
    <t>1807029048</t>
  </si>
  <si>
    <r>
      <rPr>
        <sz val="12"/>
        <color theme="1"/>
        <rFont val="宋体"/>
        <charset val="134"/>
      </rPr>
      <t>郑其林</t>
    </r>
  </si>
  <si>
    <t>1807029052</t>
  </si>
  <si>
    <r>
      <rPr>
        <sz val="12"/>
        <color theme="1"/>
        <rFont val="宋体"/>
        <charset val="134"/>
      </rPr>
      <t>罗紫娟</t>
    </r>
  </si>
  <si>
    <t>1807029008</t>
  </si>
  <si>
    <r>
      <rPr>
        <sz val="12"/>
        <color theme="1"/>
        <rFont val="宋体"/>
        <charset val="134"/>
      </rPr>
      <t>邓国根</t>
    </r>
  </si>
  <si>
    <t>1807029011</t>
  </si>
  <si>
    <r>
      <rPr>
        <sz val="12"/>
        <color theme="1"/>
        <rFont val="宋体"/>
        <charset val="134"/>
      </rPr>
      <t>韩宇茜</t>
    </r>
  </si>
  <si>
    <t>1807029046</t>
  </si>
  <si>
    <r>
      <rPr>
        <sz val="12"/>
        <color theme="1"/>
        <rFont val="宋体"/>
        <charset val="134"/>
      </rPr>
      <t>袁亮</t>
    </r>
  </si>
  <si>
    <t>1802019102</t>
  </si>
  <si>
    <r>
      <rPr>
        <sz val="12"/>
        <color theme="1"/>
        <rFont val="宋体"/>
        <charset val="134"/>
      </rPr>
      <t>吴细玲</t>
    </r>
  </si>
  <si>
    <t>1807029042</t>
  </si>
  <si>
    <r>
      <rPr>
        <sz val="12"/>
        <color theme="1"/>
        <rFont val="宋体"/>
        <charset val="134"/>
      </rPr>
      <t>严怡</t>
    </r>
  </si>
  <si>
    <t>1807029007</t>
  </si>
  <si>
    <r>
      <rPr>
        <sz val="12"/>
        <color theme="1"/>
        <rFont val="宋体"/>
        <charset val="134"/>
      </rPr>
      <t>戴诗宇</t>
    </r>
  </si>
  <si>
    <t>1807029027</t>
  </si>
  <si>
    <r>
      <rPr>
        <sz val="12"/>
        <color theme="1"/>
        <rFont val="宋体"/>
        <charset val="134"/>
      </rPr>
      <t>饶微玲</t>
    </r>
  </si>
  <si>
    <t>1807029003</t>
  </si>
  <si>
    <r>
      <rPr>
        <sz val="12"/>
        <color theme="1"/>
        <rFont val="宋体"/>
        <charset val="134"/>
      </rPr>
      <t>曾萍</t>
    </r>
  </si>
  <si>
    <t>1807029041</t>
  </si>
  <si>
    <r>
      <rPr>
        <sz val="12"/>
        <color theme="1"/>
        <rFont val="宋体"/>
        <charset val="134"/>
      </rPr>
      <t>薛远莹</t>
    </r>
  </si>
  <si>
    <t>1807029020</t>
  </si>
  <si>
    <r>
      <rPr>
        <sz val="12"/>
        <color theme="1"/>
        <rFont val="宋体"/>
        <charset val="134"/>
      </rPr>
      <t>刘宝晖</t>
    </r>
  </si>
  <si>
    <r>
      <t>2019</t>
    </r>
    <r>
      <rPr>
        <sz val="12"/>
        <rFont val="宋体"/>
        <charset val="134"/>
      </rPr>
      <t>级地理科学</t>
    </r>
  </si>
  <si>
    <r>
      <rPr>
        <sz val="12"/>
        <rFont val="宋体"/>
        <charset val="134"/>
      </rPr>
      <t>肖淑珍</t>
    </r>
  </si>
  <si>
    <r>
      <rPr>
        <sz val="12"/>
        <rFont val="宋体"/>
        <charset val="134"/>
      </rPr>
      <t>蔡飞杨</t>
    </r>
  </si>
  <si>
    <r>
      <rPr>
        <sz val="12"/>
        <rFont val="宋体"/>
        <charset val="134"/>
      </rPr>
      <t>朱星洁</t>
    </r>
  </si>
  <si>
    <r>
      <rPr>
        <sz val="12"/>
        <rFont val="宋体"/>
        <charset val="134"/>
      </rPr>
      <t>邓亚慧</t>
    </r>
  </si>
  <si>
    <r>
      <rPr>
        <sz val="12"/>
        <rFont val="宋体"/>
        <charset val="134"/>
      </rPr>
      <t>耿任</t>
    </r>
  </si>
  <si>
    <r>
      <rPr>
        <sz val="12"/>
        <rFont val="宋体"/>
        <charset val="134"/>
      </rPr>
      <t>李媛媛</t>
    </r>
  </si>
  <si>
    <r>
      <rPr>
        <sz val="12"/>
        <rFont val="宋体"/>
        <charset val="134"/>
      </rPr>
      <t>吴天宇</t>
    </r>
  </si>
  <si>
    <r>
      <rPr>
        <sz val="12"/>
        <rFont val="宋体"/>
        <charset val="134"/>
      </rPr>
      <t>司璐</t>
    </r>
  </si>
  <si>
    <r>
      <rPr>
        <sz val="12"/>
        <rFont val="宋体"/>
        <charset val="134"/>
      </rPr>
      <t>李声繁</t>
    </r>
  </si>
  <si>
    <r>
      <rPr>
        <sz val="12"/>
        <rFont val="宋体"/>
        <charset val="134"/>
      </rPr>
      <t>刘加鑫</t>
    </r>
  </si>
  <si>
    <r>
      <rPr>
        <sz val="12"/>
        <rFont val="宋体"/>
        <charset val="134"/>
      </rPr>
      <t>熊雨欣</t>
    </r>
  </si>
  <si>
    <r>
      <rPr>
        <sz val="12"/>
        <rFont val="宋体"/>
        <charset val="134"/>
      </rPr>
      <t>周慧梅</t>
    </r>
  </si>
  <si>
    <r>
      <rPr>
        <sz val="12"/>
        <rFont val="宋体"/>
        <charset val="134"/>
      </rPr>
      <t>曹晴</t>
    </r>
  </si>
  <si>
    <r>
      <rPr>
        <sz val="12"/>
        <rFont val="宋体"/>
        <charset val="134"/>
      </rPr>
      <t>李惠玲</t>
    </r>
  </si>
  <si>
    <r>
      <rPr>
        <sz val="12"/>
        <rFont val="宋体"/>
        <charset val="134"/>
      </rPr>
      <t>熊文静</t>
    </r>
  </si>
  <si>
    <r>
      <rPr>
        <sz val="12"/>
        <rFont val="宋体"/>
        <charset val="134"/>
      </rPr>
      <t>曾美娟</t>
    </r>
  </si>
  <si>
    <r>
      <rPr>
        <sz val="12"/>
        <rFont val="宋体"/>
        <charset val="134"/>
      </rPr>
      <t>彭盈</t>
    </r>
  </si>
  <si>
    <r>
      <rPr>
        <sz val="12"/>
        <rFont val="宋体"/>
        <charset val="134"/>
      </rPr>
      <t>孟晨</t>
    </r>
  </si>
  <si>
    <r>
      <rPr>
        <sz val="12"/>
        <rFont val="宋体"/>
        <charset val="134"/>
      </rPr>
      <t>余建芳</t>
    </r>
  </si>
  <si>
    <r>
      <t>2019</t>
    </r>
    <r>
      <rPr>
        <sz val="12"/>
        <rFont val="宋体"/>
        <charset val="134"/>
      </rPr>
      <t>级电子信息工程</t>
    </r>
  </si>
  <si>
    <r>
      <rPr>
        <sz val="12"/>
        <rFont val="宋体"/>
        <charset val="134"/>
      </rPr>
      <t>徐启兰</t>
    </r>
  </si>
  <si>
    <r>
      <rPr>
        <sz val="12"/>
        <rFont val="宋体"/>
        <charset val="134"/>
      </rPr>
      <t>曾佳雨</t>
    </r>
  </si>
  <si>
    <r>
      <rPr>
        <sz val="12"/>
        <rFont val="宋体"/>
        <charset val="134"/>
      </rPr>
      <t>沈词懿</t>
    </r>
  </si>
  <si>
    <r>
      <rPr>
        <sz val="12"/>
        <rFont val="宋体"/>
        <charset val="134"/>
      </rPr>
      <t>罗嘉怡</t>
    </r>
  </si>
  <si>
    <r>
      <rPr>
        <sz val="12"/>
        <rFont val="宋体"/>
        <charset val="134"/>
      </rPr>
      <t>胡耀祖</t>
    </r>
  </si>
  <si>
    <r>
      <rPr>
        <sz val="12"/>
        <rFont val="宋体"/>
        <charset val="134"/>
      </rPr>
      <t>周萍</t>
    </r>
  </si>
  <si>
    <r>
      <rPr>
        <sz val="12"/>
        <rFont val="宋体"/>
        <charset val="134"/>
      </rPr>
      <t>周普荣</t>
    </r>
  </si>
  <si>
    <r>
      <rPr>
        <sz val="12"/>
        <rFont val="宋体"/>
        <charset val="134"/>
      </rPr>
      <t>申家宁</t>
    </r>
  </si>
  <si>
    <r>
      <rPr>
        <sz val="12"/>
        <rFont val="宋体"/>
        <charset val="134"/>
      </rPr>
      <t>梁志豪</t>
    </r>
  </si>
  <si>
    <t>1908069042</t>
  </si>
  <si>
    <r>
      <t>2019</t>
    </r>
    <r>
      <rPr>
        <sz val="12"/>
        <rFont val="宋体"/>
        <charset val="134"/>
      </rPr>
      <t>级计算机科学与技术</t>
    </r>
    <r>
      <rPr>
        <sz val="12"/>
        <rFont val="Times New Roman"/>
        <charset val="0"/>
      </rPr>
      <t>1</t>
    </r>
    <r>
      <rPr>
        <sz val="12"/>
        <rFont val="宋体"/>
        <charset val="134"/>
      </rPr>
      <t>班</t>
    </r>
  </si>
  <si>
    <r>
      <rPr>
        <sz val="12"/>
        <rFont val="宋体"/>
        <charset val="134"/>
      </rPr>
      <t>肖芝怡</t>
    </r>
  </si>
  <si>
    <t>1906018063</t>
  </si>
  <si>
    <r>
      <rPr>
        <sz val="12"/>
        <rFont val="宋体"/>
        <charset val="134"/>
      </rPr>
      <t>钟林云</t>
    </r>
  </si>
  <si>
    <t>1908069024</t>
  </si>
  <si>
    <r>
      <rPr>
        <sz val="12"/>
        <rFont val="宋体"/>
        <charset val="134"/>
      </rPr>
      <t>罗心怡</t>
    </r>
  </si>
  <si>
    <t>1908069054</t>
  </si>
  <si>
    <r>
      <rPr>
        <sz val="12"/>
        <rFont val="宋体"/>
        <charset val="134"/>
      </rPr>
      <t>周婧</t>
    </r>
  </si>
  <si>
    <t>1908069010</t>
  </si>
  <si>
    <r>
      <rPr>
        <sz val="12"/>
        <rFont val="宋体"/>
        <charset val="134"/>
      </rPr>
      <t>郭芬</t>
    </r>
  </si>
  <si>
    <t>1908069014</t>
  </si>
  <si>
    <r>
      <rPr>
        <sz val="12"/>
        <rFont val="宋体"/>
        <charset val="134"/>
      </rPr>
      <t>焦雪</t>
    </r>
  </si>
  <si>
    <t>1908069035</t>
  </si>
  <si>
    <r>
      <rPr>
        <sz val="12"/>
        <rFont val="宋体"/>
        <charset val="134"/>
      </rPr>
      <t>王杰</t>
    </r>
  </si>
  <si>
    <t>1908069020</t>
  </si>
  <si>
    <r>
      <rPr>
        <sz val="12"/>
        <rFont val="宋体"/>
        <charset val="134"/>
      </rPr>
      <t>刘聪</t>
    </r>
  </si>
  <si>
    <t>1908069036</t>
  </si>
  <si>
    <r>
      <rPr>
        <sz val="12"/>
        <rFont val="宋体"/>
        <charset val="134"/>
      </rPr>
      <t>王林峰</t>
    </r>
  </si>
  <si>
    <t>1906018040</t>
  </si>
  <si>
    <r>
      <rPr>
        <sz val="12"/>
        <rFont val="宋体"/>
        <charset val="134"/>
      </rPr>
      <t>王信鹏</t>
    </r>
  </si>
  <si>
    <t>1908069030</t>
  </si>
  <si>
    <r>
      <rPr>
        <sz val="12"/>
        <rFont val="宋体"/>
        <charset val="134"/>
      </rPr>
      <t>盛凯莹</t>
    </r>
  </si>
  <si>
    <t>1908069031</t>
  </si>
  <si>
    <r>
      <rPr>
        <sz val="12"/>
        <rFont val="宋体"/>
        <charset val="134"/>
      </rPr>
      <t>谭赟松</t>
    </r>
  </si>
  <si>
    <t>1908069055</t>
  </si>
  <si>
    <r>
      <rPr>
        <sz val="12"/>
        <rFont val="宋体"/>
        <charset val="134"/>
      </rPr>
      <t>朱琪</t>
    </r>
  </si>
  <si>
    <r>
      <t>2019</t>
    </r>
    <r>
      <rPr>
        <sz val="12"/>
        <rFont val="宋体"/>
        <charset val="134"/>
      </rPr>
      <t>级数学与应用数学</t>
    </r>
  </si>
  <si>
    <r>
      <rPr>
        <sz val="12"/>
        <rFont val="宋体"/>
        <charset val="134"/>
      </rPr>
      <t>李峤琳</t>
    </r>
  </si>
  <si>
    <r>
      <rPr>
        <sz val="12"/>
        <rFont val="宋体"/>
        <charset val="134"/>
      </rPr>
      <t>李洛兰</t>
    </r>
  </si>
  <si>
    <r>
      <rPr>
        <sz val="12"/>
        <rFont val="宋体"/>
        <charset val="134"/>
      </rPr>
      <t>朱明辉</t>
    </r>
  </si>
  <si>
    <r>
      <rPr>
        <sz val="12"/>
        <rFont val="宋体"/>
        <charset val="134"/>
      </rPr>
      <t>徐晨昱</t>
    </r>
  </si>
  <si>
    <r>
      <rPr>
        <sz val="12"/>
        <rFont val="宋体"/>
        <charset val="134"/>
      </rPr>
      <t>张萍珍</t>
    </r>
  </si>
  <si>
    <r>
      <rPr>
        <sz val="12"/>
        <rFont val="宋体"/>
        <charset val="134"/>
      </rPr>
      <t>谢臣文</t>
    </r>
  </si>
  <si>
    <r>
      <rPr>
        <sz val="12"/>
        <rFont val="宋体"/>
        <charset val="134"/>
      </rPr>
      <t>朱昕悦</t>
    </r>
  </si>
  <si>
    <r>
      <rPr>
        <sz val="12"/>
        <rFont val="宋体"/>
        <charset val="134"/>
      </rPr>
      <t>周围</t>
    </r>
  </si>
  <si>
    <r>
      <rPr>
        <sz val="12"/>
        <rFont val="宋体"/>
        <charset val="134"/>
      </rPr>
      <t>张玉婷</t>
    </r>
  </si>
  <si>
    <r>
      <rPr>
        <sz val="12"/>
        <rFont val="宋体"/>
        <charset val="134"/>
      </rPr>
      <t>袁慧</t>
    </r>
  </si>
  <si>
    <r>
      <rPr>
        <sz val="12"/>
        <rFont val="宋体"/>
        <charset val="134"/>
      </rPr>
      <t>林欢馨</t>
    </r>
  </si>
  <si>
    <r>
      <rPr>
        <sz val="12"/>
        <rFont val="宋体"/>
        <charset val="134"/>
      </rPr>
      <t>江澜</t>
    </r>
  </si>
  <si>
    <r>
      <rPr>
        <sz val="12"/>
        <rFont val="宋体"/>
        <charset val="134"/>
      </rPr>
      <t>王颖</t>
    </r>
  </si>
  <si>
    <r>
      <rPr>
        <sz val="12"/>
        <rFont val="宋体"/>
        <charset val="134"/>
      </rPr>
      <t>蔡美芝</t>
    </r>
  </si>
  <si>
    <r>
      <rPr>
        <sz val="12"/>
        <rFont val="宋体"/>
        <charset val="134"/>
      </rPr>
      <t>谢多才</t>
    </r>
  </si>
  <si>
    <r>
      <rPr>
        <sz val="12"/>
        <rFont val="宋体"/>
        <charset val="134"/>
      </rPr>
      <t>吴佳妮</t>
    </r>
  </si>
  <si>
    <r>
      <rPr>
        <sz val="12"/>
        <rFont val="宋体"/>
        <charset val="134"/>
      </rPr>
      <t>柯琴</t>
    </r>
  </si>
  <si>
    <r>
      <rPr>
        <sz val="12"/>
        <rFont val="宋体"/>
        <charset val="134"/>
      </rPr>
      <t>何星旺</t>
    </r>
  </si>
  <si>
    <r>
      <rPr>
        <sz val="12"/>
        <rFont val="宋体"/>
        <charset val="134"/>
      </rPr>
      <t>蔡仲丽</t>
    </r>
  </si>
  <si>
    <r>
      <t>2019</t>
    </r>
    <r>
      <rPr>
        <sz val="12"/>
        <rFont val="宋体"/>
        <charset val="134"/>
      </rPr>
      <t>级物理学</t>
    </r>
  </si>
  <si>
    <r>
      <rPr>
        <sz val="12"/>
        <rFont val="宋体"/>
        <charset val="134"/>
      </rPr>
      <t>王婷婷</t>
    </r>
  </si>
  <si>
    <r>
      <rPr>
        <sz val="12"/>
        <rFont val="宋体"/>
        <charset val="134"/>
      </rPr>
      <t>沈誉</t>
    </r>
  </si>
  <si>
    <r>
      <rPr>
        <sz val="12"/>
        <rFont val="宋体"/>
        <charset val="134"/>
      </rPr>
      <t>熊心瑶</t>
    </r>
  </si>
  <si>
    <r>
      <rPr>
        <sz val="12"/>
        <rFont val="宋体"/>
        <charset val="134"/>
      </rPr>
      <t>吴幸幸</t>
    </r>
  </si>
  <si>
    <r>
      <rPr>
        <sz val="12"/>
        <rFont val="宋体"/>
        <charset val="134"/>
      </rPr>
      <t>陈雨婷</t>
    </r>
  </si>
  <si>
    <r>
      <rPr>
        <sz val="12"/>
        <rFont val="宋体"/>
        <charset val="134"/>
      </rPr>
      <t>周娉婷</t>
    </r>
  </si>
  <si>
    <r>
      <rPr>
        <sz val="12"/>
        <rFont val="宋体"/>
        <charset val="134"/>
      </rPr>
      <t>王斯杰</t>
    </r>
  </si>
  <si>
    <r>
      <rPr>
        <sz val="12"/>
        <rFont val="宋体"/>
        <charset val="134"/>
      </rPr>
      <t>张世平</t>
    </r>
  </si>
  <si>
    <r>
      <rPr>
        <sz val="12"/>
        <rFont val="宋体"/>
        <charset val="134"/>
      </rPr>
      <t>林震宇</t>
    </r>
  </si>
  <si>
    <r>
      <rPr>
        <sz val="12"/>
        <rFont val="宋体"/>
        <charset val="134"/>
      </rPr>
      <t>邓晶</t>
    </r>
  </si>
  <si>
    <r>
      <rPr>
        <sz val="12"/>
        <rFont val="宋体"/>
        <charset val="134"/>
      </rPr>
      <t>周良军</t>
    </r>
  </si>
  <si>
    <r>
      <rPr>
        <sz val="12"/>
        <rFont val="宋体"/>
        <charset val="134"/>
      </rPr>
      <t>吴忠玉</t>
    </r>
  </si>
  <si>
    <r>
      <t>2020</t>
    </r>
    <r>
      <rPr>
        <sz val="12"/>
        <rFont val="宋体"/>
        <charset val="134"/>
      </rPr>
      <t>级地理科学班</t>
    </r>
  </si>
  <si>
    <r>
      <rPr>
        <sz val="12"/>
        <rFont val="宋体"/>
        <charset val="134"/>
      </rPr>
      <t>赖舒敏</t>
    </r>
  </si>
  <si>
    <t>2007079005</t>
  </si>
  <si>
    <r>
      <rPr>
        <sz val="12"/>
        <rFont val="宋体"/>
        <charset val="134"/>
      </rPr>
      <t>陈洋洋</t>
    </r>
  </si>
  <si>
    <r>
      <rPr>
        <sz val="12"/>
        <rFont val="宋体"/>
        <charset val="134"/>
      </rPr>
      <t>张黎明</t>
    </r>
  </si>
  <si>
    <r>
      <rPr>
        <sz val="12"/>
        <rFont val="宋体"/>
        <charset val="134"/>
      </rPr>
      <t>张婷</t>
    </r>
  </si>
  <si>
    <r>
      <rPr>
        <sz val="12"/>
        <rFont val="宋体"/>
        <charset val="134"/>
      </rPr>
      <t>林嘉丽</t>
    </r>
  </si>
  <si>
    <r>
      <rPr>
        <sz val="12"/>
        <rFont val="宋体"/>
        <charset val="134"/>
      </rPr>
      <t>杜江</t>
    </r>
  </si>
  <si>
    <r>
      <rPr>
        <sz val="12"/>
        <rFont val="宋体"/>
        <charset val="134"/>
      </rPr>
      <t>周晨曦</t>
    </r>
  </si>
  <si>
    <r>
      <rPr>
        <sz val="12"/>
        <rFont val="宋体"/>
        <charset val="134"/>
      </rPr>
      <t>刘宏瑶</t>
    </r>
  </si>
  <si>
    <r>
      <rPr>
        <sz val="12"/>
        <rFont val="宋体"/>
        <charset val="134"/>
      </rPr>
      <t>梅茹璟</t>
    </r>
  </si>
  <si>
    <r>
      <rPr>
        <sz val="12"/>
        <rFont val="宋体"/>
        <charset val="134"/>
      </rPr>
      <t>钟楚娜</t>
    </r>
  </si>
  <si>
    <r>
      <rPr>
        <sz val="12"/>
        <rFont val="宋体"/>
        <charset val="134"/>
      </rPr>
      <t>袁晶</t>
    </r>
  </si>
  <si>
    <r>
      <rPr>
        <sz val="12"/>
        <rFont val="宋体"/>
        <charset val="134"/>
      </rPr>
      <t>刘泉</t>
    </r>
  </si>
  <si>
    <r>
      <rPr>
        <sz val="12"/>
        <rFont val="宋体"/>
        <charset val="134"/>
      </rPr>
      <t>罗新颖</t>
    </r>
  </si>
  <si>
    <r>
      <rPr>
        <sz val="12"/>
        <rFont val="宋体"/>
        <charset val="134"/>
      </rPr>
      <t>崔浪</t>
    </r>
  </si>
  <si>
    <r>
      <rPr>
        <sz val="12"/>
        <rFont val="宋体"/>
        <charset val="134"/>
      </rPr>
      <t>刘琪</t>
    </r>
  </si>
  <si>
    <r>
      <rPr>
        <sz val="12"/>
        <rFont val="宋体"/>
        <charset val="134"/>
      </rPr>
      <t>谢紫怡</t>
    </r>
  </si>
  <si>
    <r>
      <rPr>
        <sz val="12"/>
        <rFont val="宋体"/>
        <charset val="134"/>
      </rPr>
      <t>吴琼</t>
    </r>
  </si>
  <si>
    <t>2008068040</t>
  </si>
  <si>
    <r>
      <t>2020</t>
    </r>
    <r>
      <rPr>
        <sz val="12"/>
        <rFont val="宋体"/>
        <charset val="134"/>
      </rPr>
      <t>级电子信息工程</t>
    </r>
  </si>
  <si>
    <r>
      <rPr>
        <sz val="12"/>
        <rFont val="宋体"/>
        <charset val="134"/>
      </rPr>
      <t>张倩</t>
    </r>
  </si>
  <si>
    <t>2008068027</t>
  </si>
  <si>
    <r>
      <rPr>
        <sz val="12"/>
        <rFont val="宋体"/>
        <charset val="134"/>
      </rPr>
      <t>涂传辉</t>
    </r>
  </si>
  <si>
    <t>2008068035</t>
  </si>
  <si>
    <r>
      <rPr>
        <sz val="12"/>
        <rFont val="宋体"/>
        <charset val="134"/>
      </rPr>
      <t>叶光华</t>
    </r>
  </si>
  <si>
    <t>2008068037</t>
  </si>
  <si>
    <r>
      <rPr>
        <sz val="12"/>
        <rFont val="宋体"/>
        <charset val="134"/>
      </rPr>
      <t>尹芸</t>
    </r>
  </si>
  <si>
    <t>2008068012</t>
  </si>
  <si>
    <r>
      <rPr>
        <sz val="12"/>
        <rFont val="宋体"/>
        <charset val="134"/>
      </rPr>
      <t>廖荣盛</t>
    </r>
  </si>
  <si>
    <t>2008068013</t>
  </si>
  <si>
    <r>
      <rPr>
        <sz val="12"/>
        <rFont val="宋体"/>
        <charset val="134"/>
      </rPr>
      <t>廖远红</t>
    </r>
  </si>
  <si>
    <t>2008068038</t>
  </si>
  <si>
    <r>
      <rPr>
        <sz val="12"/>
        <rFont val="宋体"/>
        <charset val="134"/>
      </rPr>
      <t>张行</t>
    </r>
  </si>
  <si>
    <t>2008068017</t>
  </si>
  <si>
    <r>
      <rPr>
        <sz val="12"/>
        <rFont val="宋体"/>
        <charset val="134"/>
      </rPr>
      <t>马跃</t>
    </r>
  </si>
  <si>
    <t>2008068042</t>
  </si>
  <si>
    <r>
      <rPr>
        <sz val="12"/>
        <rFont val="宋体"/>
        <charset val="134"/>
      </rPr>
      <t>张文燕</t>
    </r>
  </si>
  <si>
    <t>2008068008</t>
  </si>
  <si>
    <r>
      <rPr>
        <sz val="12"/>
        <rFont val="宋体"/>
        <charset val="134"/>
      </rPr>
      <t>胡逸瑶</t>
    </r>
  </si>
  <si>
    <t>2008068010</t>
  </si>
  <si>
    <r>
      <rPr>
        <sz val="12"/>
        <rFont val="宋体"/>
        <charset val="134"/>
      </rPr>
      <t>李方旭</t>
    </r>
  </si>
  <si>
    <t>2008068003</t>
  </si>
  <si>
    <r>
      <rPr>
        <sz val="12"/>
        <rFont val="宋体"/>
        <charset val="134"/>
      </rPr>
      <t>段家豪</t>
    </r>
  </si>
  <si>
    <r>
      <t>2020</t>
    </r>
    <r>
      <rPr>
        <sz val="12"/>
        <color rgb="FF000000"/>
        <rFont val="宋体"/>
        <charset val="134"/>
      </rPr>
      <t>级计算机科学与技术</t>
    </r>
  </si>
  <si>
    <r>
      <rPr>
        <sz val="12"/>
        <rFont val="宋体"/>
        <charset val="134"/>
      </rPr>
      <t>曹怀秋</t>
    </r>
  </si>
  <si>
    <r>
      <rPr>
        <sz val="12"/>
        <color rgb="FF000000"/>
        <rFont val="宋体"/>
        <charset val="134"/>
      </rPr>
      <t>一等</t>
    </r>
  </si>
  <si>
    <r>
      <rPr>
        <sz val="12"/>
        <rFont val="宋体"/>
        <charset val="134"/>
      </rPr>
      <t>徐童宇</t>
    </r>
  </si>
  <si>
    <r>
      <rPr>
        <sz val="12"/>
        <rFont val="宋体"/>
        <charset val="134"/>
      </rPr>
      <t>彭琦</t>
    </r>
  </si>
  <si>
    <r>
      <rPr>
        <sz val="12"/>
        <color rgb="FF000000"/>
        <rFont val="宋体"/>
        <charset val="134"/>
      </rPr>
      <t>二等</t>
    </r>
  </si>
  <si>
    <r>
      <rPr>
        <sz val="12"/>
        <rFont val="宋体"/>
        <charset val="134"/>
      </rPr>
      <t>张伟</t>
    </r>
  </si>
  <si>
    <r>
      <rPr>
        <sz val="12"/>
        <rFont val="宋体"/>
        <charset val="134"/>
      </rPr>
      <t>陈可豪</t>
    </r>
  </si>
  <si>
    <r>
      <rPr>
        <sz val="12"/>
        <rFont val="宋体"/>
        <charset val="134"/>
      </rPr>
      <t>张诗卉</t>
    </r>
  </si>
  <si>
    <r>
      <rPr>
        <sz val="12"/>
        <rFont val="宋体"/>
        <charset val="134"/>
      </rPr>
      <t>王代威</t>
    </r>
  </si>
  <si>
    <r>
      <rPr>
        <sz val="12"/>
        <color rgb="FF000000"/>
        <rFont val="宋体"/>
        <charset val="134"/>
      </rPr>
      <t>三等</t>
    </r>
  </si>
  <si>
    <r>
      <rPr>
        <sz val="12"/>
        <rFont val="宋体"/>
        <charset val="134"/>
      </rPr>
      <t>邓维刚</t>
    </r>
  </si>
  <si>
    <r>
      <rPr>
        <sz val="12"/>
        <rFont val="宋体"/>
        <charset val="134"/>
      </rPr>
      <t>骆欣琪</t>
    </r>
  </si>
  <si>
    <r>
      <rPr>
        <sz val="12"/>
        <rFont val="宋体"/>
        <charset val="134"/>
      </rPr>
      <t>龚灵琦</t>
    </r>
  </si>
  <si>
    <r>
      <rPr>
        <sz val="12"/>
        <rFont val="宋体"/>
        <charset val="134"/>
      </rPr>
      <t>何羽雯</t>
    </r>
  </si>
  <si>
    <r>
      <rPr>
        <sz val="12"/>
        <rFont val="宋体"/>
        <charset val="134"/>
      </rPr>
      <t>任嘉垚</t>
    </r>
  </si>
  <si>
    <r>
      <rPr>
        <sz val="12"/>
        <rFont val="宋体"/>
        <charset val="134"/>
      </rPr>
      <t>万诚姝</t>
    </r>
  </si>
  <si>
    <r>
      <rPr>
        <sz val="12"/>
        <rFont val="宋体"/>
        <charset val="134"/>
      </rPr>
      <t>刘琪</t>
    </r>
  </si>
  <si>
    <r>
      <t>20</t>
    </r>
    <r>
      <rPr>
        <sz val="12"/>
        <rFont val="宋体"/>
        <charset val="134"/>
      </rPr>
      <t>物理</t>
    </r>
  </si>
  <si>
    <r>
      <rPr>
        <sz val="12"/>
        <rFont val="宋体"/>
        <charset val="134"/>
      </rPr>
      <t>宋婕</t>
    </r>
  </si>
  <si>
    <r>
      <rPr>
        <sz val="12"/>
        <rFont val="宋体"/>
        <charset val="134"/>
      </rPr>
      <t>方兆龙</t>
    </r>
  </si>
  <si>
    <r>
      <rPr>
        <sz val="12"/>
        <rFont val="宋体"/>
        <charset val="134"/>
      </rPr>
      <t>邱臻欣</t>
    </r>
  </si>
  <si>
    <r>
      <rPr>
        <sz val="12"/>
        <rFont val="宋体"/>
        <charset val="134"/>
      </rPr>
      <t>张化波</t>
    </r>
  </si>
  <si>
    <r>
      <rPr>
        <sz val="12"/>
        <rFont val="宋体"/>
        <charset val="134"/>
      </rPr>
      <t>李欣阳</t>
    </r>
  </si>
  <si>
    <t>2007029051</t>
  </si>
  <si>
    <r>
      <rPr>
        <sz val="12"/>
        <rFont val="宋体"/>
        <charset val="134"/>
      </rPr>
      <t>周绮菲</t>
    </r>
  </si>
  <si>
    <r>
      <rPr>
        <sz val="12"/>
        <rFont val="宋体"/>
        <charset val="134"/>
      </rPr>
      <t>曾春红</t>
    </r>
  </si>
  <si>
    <r>
      <rPr>
        <sz val="12"/>
        <rFont val="宋体"/>
        <charset val="134"/>
      </rPr>
      <t>叶美琪</t>
    </r>
  </si>
  <si>
    <t>2007029002</t>
  </si>
  <si>
    <r>
      <rPr>
        <sz val="12"/>
        <rFont val="宋体"/>
        <charset val="134"/>
      </rPr>
      <t>曾新平</t>
    </r>
  </si>
  <si>
    <r>
      <rPr>
        <sz val="12"/>
        <rFont val="宋体"/>
        <charset val="134"/>
      </rPr>
      <t>彭琦</t>
    </r>
  </si>
  <si>
    <r>
      <rPr>
        <sz val="12"/>
        <rFont val="宋体"/>
        <charset val="134"/>
      </rPr>
      <t>彭欣</t>
    </r>
  </si>
  <si>
    <r>
      <rPr>
        <sz val="12"/>
        <rFont val="宋体"/>
        <charset val="134"/>
      </rPr>
      <t>王安琪</t>
    </r>
  </si>
  <si>
    <r>
      <rPr>
        <sz val="12"/>
        <rFont val="宋体"/>
        <charset val="134"/>
      </rPr>
      <t>刘书高</t>
    </r>
  </si>
  <si>
    <t>2007019043</t>
  </si>
  <si>
    <r>
      <t>2020</t>
    </r>
    <r>
      <rPr>
        <sz val="12"/>
        <rFont val="宋体"/>
        <charset val="134"/>
      </rPr>
      <t>级数学与应用数学</t>
    </r>
  </si>
  <si>
    <r>
      <rPr>
        <sz val="12"/>
        <rFont val="宋体"/>
        <charset val="134"/>
      </rPr>
      <t>吴宏亮</t>
    </r>
  </si>
  <si>
    <t>2007019064</t>
  </si>
  <si>
    <r>
      <rPr>
        <sz val="12"/>
        <rFont val="宋体"/>
        <charset val="134"/>
      </rPr>
      <t>朱青</t>
    </r>
  </si>
  <si>
    <t>2007019016</t>
  </si>
  <si>
    <r>
      <rPr>
        <sz val="12"/>
        <rFont val="宋体"/>
        <charset val="134"/>
      </rPr>
      <t>宁舒蕾</t>
    </r>
  </si>
  <si>
    <t>2007019036</t>
  </si>
  <si>
    <r>
      <rPr>
        <sz val="12"/>
        <rFont val="宋体"/>
        <charset val="134"/>
      </rPr>
      <t>官建婕</t>
    </r>
  </si>
  <si>
    <t>2007019045</t>
  </si>
  <si>
    <r>
      <rPr>
        <sz val="12"/>
        <rFont val="宋体"/>
        <charset val="134"/>
      </rPr>
      <t>吴小娟</t>
    </r>
  </si>
  <si>
    <t>2007019054</t>
  </si>
  <si>
    <r>
      <rPr>
        <sz val="12"/>
        <rFont val="宋体"/>
        <charset val="134"/>
      </rPr>
      <t>岳哲锋</t>
    </r>
  </si>
  <si>
    <t>2007019052</t>
  </si>
  <si>
    <r>
      <rPr>
        <sz val="12"/>
        <rFont val="宋体"/>
        <charset val="134"/>
      </rPr>
      <t>余家佳</t>
    </r>
  </si>
  <si>
    <t>2007019007</t>
  </si>
  <si>
    <r>
      <rPr>
        <sz val="12"/>
        <rFont val="宋体"/>
        <charset val="134"/>
      </rPr>
      <t>邓丽珍</t>
    </r>
  </si>
  <si>
    <t>2007019005</t>
  </si>
  <si>
    <r>
      <rPr>
        <sz val="12"/>
        <rFont val="宋体"/>
        <charset val="134"/>
      </rPr>
      <t>陈贵鑫</t>
    </r>
  </si>
  <si>
    <t>2007019062</t>
  </si>
  <si>
    <r>
      <rPr>
        <sz val="12"/>
        <rFont val="宋体"/>
        <charset val="134"/>
      </rPr>
      <t>周愉萍</t>
    </r>
  </si>
  <si>
    <t>2007019056</t>
  </si>
  <si>
    <r>
      <rPr>
        <sz val="12"/>
        <rFont val="宋体"/>
        <charset val="134"/>
      </rPr>
      <t>张旭阳</t>
    </r>
  </si>
  <si>
    <t>2007019011</t>
  </si>
  <si>
    <r>
      <rPr>
        <sz val="12"/>
        <rFont val="宋体"/>
        <charset val="134"/>
      </rPr>
      <t>范小青</t>
    </r>
  </si>
  <si>
    <t>2007019025</t>
  </si>
  <si>
    <r>
      <rPr>
        <sz val="12"/>
        <rFont val="宋体"/>
        <charset val="134"/>
      </rPr>
      <t>兰婷</t>
    </r>
  </si>
  <si>
    <t>2007019013</t>
  </si>
  <si>
    <r>
      <rPr>
        <sz val="12"/>
        <rFont val="宋体"/>
        <charset val="134"/>
      </rPr>
      <t>谢娜</t>
    </r>
  </si>
  <si>
    <t>2007019046</t>
  </si>
  <si>
    <r>
      <rPr>
        <sz val="12"/>
        <rFont val="宋体"/>
        <charset val="134"/>
      </rPr>
      <t>方欣</t>
    </r>
  </si>
  <si>
    <t>2007019028</t>
  </si>
  <si>
    <r>
      <rPr>
        <sz val="12"/>
        <rFont val="宋体"/>
        <charset val="134"/>
      </rPr>
      <t>李全</t>
    </r>
  </si>
  <si>
    <t>2007019061</t>
  </si>
  <si>
    <r>
      <rPr>
        <sz val="12"/>
        <rFont val="宋体"/>
        <charset val="134"/>
      </rPr>
      <t>周佳怡</t>
    </r>
  </si>
  <si>
    <t>1805036022</t>
  </si>
  <si>
    <r>
      <t>2018</t>
    </r>
    <r>
      <rPr>
        <sz val="12"/>
        <rFont val="宋体"/>
        <charset val="134"/>
      </rPr>
      <t>级环境设计</t>
    </r>
  </si>
  <si>
    <r>
      <rPr>
        <sz val="12"/>
        <rFont val="宋体"/>
        <charset val="134"/>
      </rPr>
      <t>黎宣</t>
    </r>
  </si>
  <si>
    <r>
      <rPr>
        <sz val="12"/>
        <rFont val="宋体"/>
        <charset val="134"/>
      </rPr>
      <t>一等</t>
    </r>
  </si>
  <si>
    <t>1805036002</t>
  </si>
  <si>
    <r>
      <rPr>
        <sz val="12"/>
        <rFont val="宋体"/>
        <charset val="134"/>
      </rPr>
      <t>蔡青青</t>
    </r>
  </si>
  <si>
    <t>1805036034</t>
  </si>
  <si>
    <r>
      <rPr>
        <sz val="12"/>
        <rFont val="宋体"/>
        <charset val="134"/>
      </rPr>
      <t>魏俊杰</t>
    </r>
  </si>
  <si>
    <r>
      <rPr>
        <sz val="12"/>
        <rFont val="宋体"/>
        <charset val="134"/>
      </rPr>
      <t>二等</t>
    </r>
  </si>
  <si>
    <t>1805036052</t>
  </si>
  <si>
    <r>
      <rPr>
        <sz val="12"/>
        <rFont val="宋体"/>
        <charset val="134"/>
      </rPr>
      <t>周菲菲</t>
    </r>
  </si>
  <si>
    <t>1805036055</t>
  </si>
  <si>
    <r>
      <rPr>
        <sz val="12"/>
        <rFont val="宋体"/>
        <charset val="134"/>
      </rPr>
      <t>邹佳莉</t>
    </r>
  </si>
  <si>
    <t>1805036050</t>
  </si>
  <si>
    <r>
      <rPr>
        <sz val="12"/>
        <rFont val="宋体"/>
        <charset val="134"/>
      </rPr>
      <t>钟婧婧</t>
    </r>
  </si>
  <si>
    <t>1805036005</t>
  </si>
  <si>
    <r>
      <rPr>
        <sz val="12"/>
        <rFont val="宋体"/>
        <charset val="134"/>
      </rPr>
      <t>陈子濠</t>
    </r>
  </si>
  <si>
    <t>1805036038</t>
  </si>
  <si>
    <r>
      <rPr>
        <sz val="12"/>
        <rFont val="宋体"/>
        <charset val="134"/>
      </rPr>
      <t>吴雪飞</t>
    </r>
  </si>
  <si>
    <t>1805036037</t>
  </si>
  <si>
    <r>
      <rPr>
        <sz val="12"/>
        <rFont val="宋体"/>
        <charset val="134"/>
      </rPr>
      <t>吴文莉</t>
    </r>
  </si>
  <si>
    <r>
      <rPr>
        <sz val="12"/>
        <rFont val="宋体"/>
        <charset val="134"/>
      </rPr>
      <t>三等</t>
    </r>
  </si>
  <si>
    <t>1805036054</t>
  </si>
  <si>
    <r>
      <rPr>
        <sz val="12"/>
        <rFont val="宋体"/>
        <charset val="134"/>
      </rPr>
      <t>周思越</t>
    </r>
  </si>
  <si>
    <t>1805036066Z</t>
  </si>
  <si>
    <r>
      <rPr>
        <sz val="12"/>
        <rFont val="宋体"/>
        <charset val="134"/>
      </rPr>
      <t>李芳根</t>
    </r>
  </si>
  <si>
    <t>1805036027</t>
  </si>
  <si>
    <r>
      <rPr>
        <sz val="12"/>
        <rFont val="宋体"/>
        <charset val="134"/>
      </rPr>
      <t>鲁婷</t>
    </r>
  </si>
  <si>
    <t>1805036024</t>
  </si>
  <si>
    <r>
      <rPr>
        <sz val="12"/>
        <rFont val="宋体"/>
        <charset val="134"/>
      </rPr>
      <t>李文萃</t>
    </r>
  </si>
  <si>
    <t>1805036007</t>
  </si>
  <si>
    <r>
      <rPr>
        <sz val="12"/>
        <rFont val="宋体"/>
        <charset val="134"/>
      </rPr>
      <t>程旭</t>
    </r>
  </si>
  <si>
    <t>1805036042</t>
  </si>
  <si>
    <r>
      <rPr>
        <sz val="12"/>
        <rFont val="宋体"/>
        <charset val="134"/>
      </rPr>
      <t>尧刚</t>
    </r>
  </si>
  <si>
    <t>1805036021</t>
  </si>
  <si>
    <r>
      <rPr>
        <sz val="12"/>
        <rFont val="宋体"/>
        <charset val="134"/>
      </rPr>
      <t>冷梓琪</t>
    </r>
  </si>
  <si>
    <t>1805036032</t>
  </si>
  <si>
    <r>
      <rPr>
        <sz val="12"/>
        <rFont val="宋体"/>
        <charset val="134"/>
      </rPr>
      <t>王思仪</t>
    </r>
  </si>
  <si>
    <t>1805036019</t>
  </si>
  <si>
    <r>
      <rPr>
        <sz val="12"/>
        <rFont val="宋体"/>
        <charset val="134"/>
      </rPr>
      <t>邝悦</t>
    </r>
  </si>
  <si>
    <t>1805036044</t>
  </si>
  <si>
    <r>
      <rPr>
        <sz val="12"/>
        <rFont val="宋体"/>
        <charset val="134"/>
      </rPr>
      <t>余婷</t>
    </r>
  </si>
  <si>
    <t>201632215018</t>
  </si>
  <si>
    <r>
      <rPr>
        <sz val="12"/>
        <rFont val="宋体"/>
        <charset val="134"/>
      </rPr>
      <t>赖晓彬</t>
    </r>
  </si>
  <si>
    <t>1805036058Z</t>
  </si>
  <si>
    <r>
      <rPr>
        <sz val="12"/>
        <rFont val="宋体"/>
        <charset val="134"/>
      </rPr>
      <t>陈宏涛</t>
    </r>
  </si>
  <si>
    <t>1805036009</t>
  </si>
  <si>
    <r>
      <rPr>
        <sz val="12"/>
        <rFont val="宋体"/>
        <charset val="134"/>
      </rPr>
      <t>丁思琪</t>
    </r>
  </si>
  <si>
    <r>
      <t>2018</t>
    </r>
    <r>
      <rPr>
        <sz val="12"/>
        <rFont val="宋体"/>
        <charset val="134"/>
      </rPr>
      <t>级美术学</t>
    </r>
  </si>
  <si>
    <r>
      <rPr>
        <sz val="12"/>
        <rFont val="宋体"/>
        <charset val="134"/>
      </rPr>
      <t>李乔</t>
    </r>
  </si>
  <si>
    <r>
      <rPr>
        <sz val="12"/>
        <rFont val="宋体"/>
        <charset val="134"/>
      </rPr>
      <t>胡蕾</t>
    </r>
  </si>
  <si>
    <r>
      <rPr>
        <sz val="12"/>
        <rFont val="宋体"/>
        <charset val="134"/>
      </rPr>
      <t>王世翀</t>
    </r>
  </si>
  <si>
    <r>
      <rPr>
        <sz val="12"/>
        <rFont val="宋体"/>
        <charset val="134"/>
      </rPr>
      <t>周碧青</t>
    </r>
  </si>
  <si>
    <r>
      <rPr>
        <sz val="12"/>
        <rFont val="宋体"/>
        <charset val="134"/>
      </rPr>
      <t>练香</t>
    </r>
  </si>
  <si>
    <r>
      <rPr>
        <sz val="12"/>
        <rFont val="宋体"/>
        <charset val="134"/>
      </rPr>
      <t>胡曼悦</t>
    </r>
  </si>
  <si>
    <r>
      <rPr>
        <sz val="12"/>
        <rFont val="宋体"/>
        <charset val="134"/>
      </rPr>
      <t>钟晓霞</t>
    </r>
  </si>
  <si>
    <r>
      <rPr>
        <sz val="12"/>
        <rFont val="宋体"/>
        <charset val="134"/>
      </rPr>
      <t>龚玉谭</t>
    </r>
  </si>
  <si>
    <r>
      <rPr>
        <sz val="12"/>
        <rFont val="宋体"/>
        <charset val="134"/>
      </rPr>
      <t>廖芳芳</t>
    </r>
  </si>
  <si>
    <r>
      <rPr>
        <sz val="12"/>
        <rFont val="宋体"/>
        <charset val="134"/>
      </rPr>
      <t>杜耐缘</t>
    </r>
  </si>
  <si>
    <r>
      <rPr>
        <sz val="12"/>
        <rFont val="宋体"/>
        <charset val="134"/>
      </rPr>
      <t>叶海枝</t>
    </r>
  </si>
  <si>
    <r>
      <rPr>
        <sz val="12"/>
        <rFont val="宋体"/>
        <charset val="134"/>
      </rPr>
      <t>熊静</t>
    </r>
  </si>
  <si>
    <r>
      <t>2018</t>
    </r>
    <r>
      <rPr>
        <sz val="12"/>
        <rFont val="宋体"/>
        <charset val="134"/>
      </rPr>
      <t>级动画</t>
    </r>
  </si>
  <si>
    <r>
      <rPr>
        <sz val="12"/>
        <color rgb="FF000000"/>
        <rFont val="宋体"/>
        <charset val="134"/>
      </rPr>
      <t>陈阳</t>
    </r>
  </si>
  <si>
    <r>
      <rPr>
        <sz val="12"/>
        <color rgb="FF000000"/>
        <rFont val="宋体"/>
        <charset val="134"/>
      </rPr>
      <t>彭正</t>
    </r>
  </si>
  <si>
    <r>
      <rPr>
        <sz val="12"/>
        <color rgb="FF000000"/>
        <rFont val="宋体"/>
        <charset val="134"/>
      </rPr>
      <t>高瑞平</t>
    </r>
  </si>
  <si>
    <r>
      <rPr>
        <sz val="12"/>
        <color rgb="FF000000"/>
        <rFont val="宋体"/>
        <charset val="134"/>
      </rPr>
      <t>黎宇震</t>
    </r>
  </si>
  <si>
    <r>
      <rPr>
        <sz val="12"/>
        <color rgb="FF000000"/>
        <rFont val="宋体"/>
        <charset val="134"/>
      </rPr>
      <t>王国安</t>
    </r>
  </si>
  <si>
    <r>
      <rPr>
        <sz val="12"/>
        <color rgb="FF000000"/>
        <rFont val="宋体"/>
        <charset val="134"/>
      </rPr>
      <t>陈泽鑫</t>
    </r>
  </si>
  <si>
    <r>
      <rPr>
        <sz val="12"/>
        <color rgb="FF000000"/>
        <rFont val="宋体"/>
        <charset val="134"/>
      </rPr>
      <t>郑鸿鑫</t>
    </r>
  </si>
  <si>
    <r>
      <rPr>
        <sz val="12"/>
        <color rgb="FF000000"/>
        <rFont val="宋体"/>
        <charset val="134"/>
      </rPr>
      <t>汪沛汾</t>
    </r>
  </si>
  <si>
    <r>
      <rPr>
        <sz val="12"/>
        <color rgb="FF000000"/>
        <rFont val="宋体"/>
        <charset val="134"/>
      </rPr>
      <t>方昊</t>
    </r>
  </si>
  <si>
    <r>
      <t>2018</t>
    </r>
    <r>
      <rPr>
        <sz val="12"/>
        <rFont val="宋体"/>
        <charset val="134"/>
      </rPr>
      <t>级服装与服饰设计</t>
    </r>
  </si>
  <si>
    <r>
      <rPr>
        <sz val="12"/>
        <rFont val="宋体"/>
        <charset val="134"/>
      </rPr>
      <t>勒颜羿</t>
    </r>
  </si>
  <si>
    <r>
      <rPr>
        <sz val="12"/>
        <rFont val="宋体"/>
        <charset val="134"/>
      </rPr>
      <t>范美玲</t>
    </r>
  </si>
  <si>
    <r>
      <rPr>
        <sz val="12"/>
        <rFont val="宋体"/>
        <charset val="134"/>
      </rPr>
      <t>王佳晨</t>
    </r>
  </si>
  <si>
    <r>
      <rPr>
        <sz val="12"/>
        <rFont val="宋体"/>
        <charset val="134"/>
      </rPr>
      <t>邝美婷</t>
    </r>
  </si>
  <si>
    <r>
      <rPr>
        <sz val="12"/>
        <rFont val="宋体"/>
        <charset val="134"/>
      </rPr>
      <t>谢舒展</t>
    </r>
  </si>
  <si>
    <r>
      <rPr>
        <sz val="12"/>
        <rFont val="宋体"/>
        <charset val="134"/>
      </rPr>
      <t>沈瑶</t>
    </r>
  </si>
  <si>
    <r>
      <rPr>
        <sz val="12"/>
        <rFont val="宋体"/>
        <charset val="134"/>
      </rPr>
      <t>徐嘉欣</t>
    </r>
  </si>
  <si>
    <r>
      <rPr>
        <sz val="12"/>
        <rFont val="宋体"/>
        <charset val="134"/>
      </rPr>
      <t>杨俊明</t>
    </r>
  </si>
  <si>
    <t>1813059033</t>
  </si>
  <si>
    <r>
      <t>2018</t>
    </r>
    <r>
      <rPr>
        <sz val="12"/>
        <rFont val="宋体"/>
        <charset val="134"/>
      </rPr>
      <t>级视觉传达设计</t>
    </r>
  </si>
  <si>
    <r>
      <rPr>
        <sz val="12"/>
        <rFont val="宋体"/>
        <charset val="134"/>
      </rPr>
      <t>喻锦雯</t>
    </r>
  </si>
  <si>
    <t>1813059017</t>
  </si>
  <si>
    <r>
      <rPr>
        <sz val="12"/>
        <rFont val="宋体"/>
        <charset val="134"/>
      </rPr>
      <t>毛鑫龙</t>
    </r>
  </si>
  <si>
    <t>1813059005</t>
  </si>
  <si>
    <r>
      <rPr>
        <sz val="12"/>
        <rFont val="宋体"/>
        <charset val="134"/>
      </rPr>
      <t>龚波琴</t>
    </r>
  </si>
  <si>
    <t>1813059027</t>
  </si>
  <si>
    <r>
      <rPr>
        <sz val="12"/>
        <rFont val="宋体"/>
        <charset val="134"/>
      </rPr>
      <t>吴咏玲</t>
    </r>
  </si>
  <si>
    <t>1813059004</t>
  </si>
  <si>
    <r>
      <rPr>
        <sz val="12"/>
        <rFont val="宋体"/>
        <charset val="134"/>
      </rPr>
      <t>高月</t>
    </r>
  </si>
  <si>
    <t>1813059029</t>
  </si>
  <si>
    <r>
      <rPr>
        <sz val="12"/>
        <rFont val="宋体"/>
        <charset val="134"/>
      </rPr>
      <t>谢心怡</t>
    </r>
  </si>
  <si>
    <t>1813059007</t>
  </si>
  <si>
    <r>
      <rPr>
        <sz val="12"/>
        <rFont val="宋体"/>
        <charset val="134"/>
      </rPr>
      <t>龚子宁</t>
    </r>
  </si>
  <si>
    <t>1813059037</t>
  </si>
  <si>
    <r>
      <rPr>
        <sz val="12"/>
        <rFont val="宋体"/>
        <charset val="134"/>
      </rPr>
      <t>钟恺宏</t>
    </r>
  </si>
  <si>
    <t>1813059014</t>
  </si>
  <si>
    <r>
      <rPr>
        <sz val="12"/>
        <rFont val="宋体"/>
        <charset val="134"/>
      </rPr>
      <t>李璇</t>
    </r>
  </si>
  <si>
    <t>1813059030</t>
  </si>
  <si>
    <r>
      <rPr>
        <sz val="12"/>
        <rFont val="宋体"/>
        <charset val="134"/>
      </rPr>
      <t>晏雨晨</t>
    </r>
  </si>
  <si>
    <r>
      <t>2019</t>
    </r>
    <r>
      <rPr>
        <sz val="12"/>
        <rFont val="宋体"/>
        <charset val="134"/>
      </rPr>
      <t>级动画</t>
    </r>
  </si>
  <si>
    <r>
      <rPr>
        <sz val="12"/>
        <rFont val="宋体"/>
        <charset val="134"/>
      </rPr>
      <t>宗晨</t>
    </r>
  </si>
  <si>
    <r>
      <rPr>
        <sz val="12"/>
        <color theme="1"/>
        <rFont val="宋体"/>
        <charset val="134"/>
      </rPr>
      <t>幸红红</t>
    </r>
  </si>
  <si>
    <r>
      <rPr>
        <sz val="12"/>
        <color theme="1"/>
        <rFont val="宋体"/>
        <charset val="134"/>
      </rPr>
      <t>梁韵宜</t>
    </r>
  </si>
  <si>
    <r>
      <rPr>
        <sz val="12"/>
        <rFont val="宋体"/>
        <charset val="134"/>
      </rPr>
      <t>张珂欣</t>
    </r>
  </si>
  <si>
    <r>
      <rPr>
        <sz val="12"/>
        <rFont val="宋体"/>
        <charset val="134"/>
      </rPr>
      <t>田柯馨</t>
    </r>
  </si>
  <si>
    <r>
      <rPr>
        <sz val="12"/>
        <color theme="1"/>
        <rFont val="宋体"/>
        <charset val="134"/>
      </rPr>
      <t>李沅鸿</t>
    </r>
  </si>
  <si>
    <r>
      <rPr>
        <sz val="12"/>
        <rFont val="宋体"/>
        <charset val="134"/>
      </rPr>
      <t>赵叶琳</t>
    </r>
  </si>
  <si>
    <r>
      <t>2019</t>
    </r>
    <r>
      <rPr>
        <sz val="12"/>
        <rFont val="宋体"/>
        <charset val="134"/>
      </rPr>
      <t>级服装与服饰设计</t>
    </r>
  </si>
  <si>
    <r>
      <rPr>
        <sz val="12"/>
        <rFont val="宋体"/>
        <charset val="134"/>
      </rPr>
      <t>钟辉文</t>
    </r>
  </si>
  <si>
    <r>
      <rPr>
        <sz val="12"/>
        <rFont val="宋体"/>
        <charset val="134"/>
      </rPr>
      <t>刘珠</t>
    </r>
  </si>
  <si>
    <r>
      <rPr>
        <sz val="12"/>
        <rFont val="宋体"/>
        <charset val="134"/>
      </rPr>
      <t>吴忠源</t>
    </r>
  </si>
  <si>
    <r>
      <rPr>
        <sz val="12"/>
        <rFont val="宋体"/>
        <charset val="134"/>
      </rPr>
      <t>何嘉怡</t>
    </r>
  </si>
  <si>
    <r>
      <rPr>
        <sz val="12"/>
        <rFont val="宋体"/>
        <charset val="134"/>
      </rPr>
      <t>刘嘉敏</t>
    </r>
  </si>
  <si>
    <r>
      <rPr>
        <sz val="12"/>
        <rFont val="宋体"/>
        <charset val="134"/>
      </rPr>
      <t>刘明明</t>
    </r>
  </si>
  <si>
    <r>
      <rPr>
        <sz val="12"/>
        <rFont val="宋体"/>
        <charset val="134"/>
      </rPr>
      <t>王毅力</t>
    </r>
  </si>
  <si>
    <t>75. 81</t>
  </si>
  <si>
    <r>
      <rPr>
        <sz val="12"/>
        <rFont val="宋体"/>
        <charset val="134"/>
      </rPr>
      <t>张宇琦</t>
    </r>
  </si>
  <si>
    <r>
      <rPr>
        <sz val="12"/>
        <rFont val="宋体"/>
        <charset val="134"/>
      </rPr>
      <t>胡晓莲</t>
    </r>
  </si>
  <si>
    <r>
      <rPr>
        <sz val="12"/>
        <rFont val="宋体"/>
        <charset val="134"/>
      </rPr>
      <t>王甜</t>
    </r>
  </si>
  <si>
    <r>
      <rPr>
        <sz val="12"/>
        <rFont val="宋体"/>
        <charset val="134"/>
      </rPr>
      <t>张军</t>
    </r>
  </si>
  <si>
    <r>
      <rPr>
        <sz val="12"/>
        <rFont val="宋体"/>
        <charset val="134"/>
      </rPr>
      <t>邹斯诗</t>
    </r>
  </si>
  <si>
    <r>
      <rPr>
        <sz val="12"/>
        <rFont val="宋体"/>
        <charset val="134"/>
      </rPr>
      <t>张倩茹</t>
    </r>
  </si>
  <si>
    <r>
      <t>2019</t>
    </r>
    <r>
      <rPr>
        <sz val="12"/>
        <rFont val="宋体"/>
        <charset val="134"/>
      </rPr>
      <t>级环境设计</t>
    </r>
  </si>
  <si>
    <r>
      <rPr>
        <sz val="12"/>
        <rFont val="宋体"/>
        <charset val="134"/>
      </rPr>
      <t>刘思玲</t>
    </r>
  </si>
  <si>
    <r>
      <rPr>
        <sz val="12"/>
        <rFont val="宋体"/>
        <charset val="134"/>
      </rPr>
      <t>周雨欣</t>
    </r>
  </si>
  <si>
    <r>
      <rPr>
        <sz val="12"/>
        <rFont val="宋体"/>
        <charset val="134"/>
      </rPr>
      <t>冷美玲</t>
    </r>
  </si>
  <si>
    <r>
      <rPr>
        <sz val="12"/>
        <rFont val="宋体"/>
        <charset val="134"/>
      </rPr>
      <t>许文静</t>
    </r>
  </si>
  <si>
    <r>
      <rPr>
        <sz val="12"/>
        <rFont val="宋体"/>
        <charset val="134"/>
      </rPr>
      <t>龙滢丹</t>
    </r>
  </si>
  <si>
    <r>
      <rPr>
        <sz val="12"/>
        <rFont val="宋体"/>
        <charset val="134"/>
      </rPr>
      <t>胡佳怡</t>
    </r>
  </si>
  <si>
    <r>
      <rPr>
        <sz val="12"/>
        <rFont val="宋体"/>
        <charset val="134"/>
      </rPr>
      <t>刘珂</t>
    </r>
  </si>
  <si>
    <r>
      <rPr>
        <sz val="12"/>
        <rFont val="宋体"/>
        <charset val="134"/>
      </rPr>
      <t>叶宇清</t>
    </r>
  </si>
  <si>
    <r>
      <rPr>
        <sz val="12"/>
        <rFont val="宋体"/>
        <charset val="134"/>
      </rPr>
      <t>朱峰</t>
    </r>
  </si>
  <si>
    <r>
      <rPr>
        <sz val="12"/>
        <rFont val="宋体"/>
        <charset val="134"/>
      </rPr>
      <t>孙铭涓</t>
    </r>
  </si>
  <si>
    <r>
      <t>2019</t>
    </r>
    <r>
      <rPr>
        <sz val="12"/>
        <rFont val="宋体"/>
        <charset val="134"/>
      </rPr>
      <t>级美术学</t>
    </r>
  </si>
  <si>
    <r>
      <rPr>
        <sz val="12"/>
        <rFont val="宋体"/>
        <charset val="134"/>
      </rPr>
      <t>鲁江雪</t>
    </r>
  </si>
  <si>
    <r>
      <rPr>
        <sz val="12"/>
        <rFont val="宋体"/>
        <charset val="134"/>
      </rPr>
      <t>李嘉坤</t>
    </r>
  </si>
  <si>
    <r>
      <rPr>
        <sz val="12"/>
        <rFont val="宋体"/>
        <charset val="134"/>
      </rPr>
      <t>吴丽勤</t>
    </r>
  </si>
  <si>
    <r>
      <rPr>
        <sz val="12"/>
        <rFont val="宋体"/>
        <charset val="134"/>
      </rPr>
      <t>胡海纳</t>
    </r>
  </si>
  <si>
    <r>
      <rPr>
        <sz val="12"/>
        <rFont val="宋体"/>
        <charset val="134"/>
      </rPr>
      <t>石颖</t>
    </r>
  </si>
  <si>
    <r>
      <rPr>
        <sz val="12"/>
        <rFont val="宋体"/>
        <charset val="134"/>
      </rPr>
      <t>金薇</t>
    </r>
  </si>
  <si>
    <r>
      <rPr>
        <sz val="12"/>
        <rFont val="宋体"/>
        <charset val="134"/>
      </rPr>
      <t>金宇菲</t>
    </r>
  </si>
  <si>
    <r>
      <rPr>
        <sz val="12"/>
        <rFont val="宋体"/>
        <charset val="134"/>
      </rPr>
      <t>吴意茹</t>
    </r>
  </si>
  <si>
    <r>
      <rPr>
        <sz val="12"/>
        <rFont val="宋体"/>
        <charset val="134"/>
      </rPr>
      <t>陈健明</t>
    </r>
  </si>
  <si>
    <r>
      <rPr>
        <sz val="12"/>
        <rFont val="宋体"/>
        <charset val="134"/>
      </rPr>
      <t>赖虹均</t>
    </r>
  </si>
  <si>
    <r>
      <rPr>
        <sz val="12"/>
        <rFont val="宋体"/>
        <charset val="134"/>
      </rPr>
      <t>李智</t>
    </r>
  </si>
  <si>
    <r>
      <rPr>
        <sz val="12"/>
        <rFont val="宋体"/>
        <charset val="134"/>
      </rPr>
      <t>钟志鸿</t>
    </r>
  </si>
  <si>
    <r>
      <rPr>
        <sz val="12"/>
        <rFont val="宋体"/>
        <charset val="134"/>
      </rPr>
      <t>鄢琪雯</t>
    </r>
  </si>
  <si>
    <t>1913059011</t>
  </si>
  <si>
    <r>
      <t>2019</t>
    </r>
    <r>
      <rPr>
        <sz val="12"/>
        <rFont val="宋体"/>
        <charset val="134"/>
      </rPr>
      <t>级视觉传达设计</t>
    </r>
  </si>
  <si>
    <r>
      <rPr>
        <sz val="12"/>
        <rFont val="宋体"/>
        <charset val="134"/>
      </rPr>
      <t>胡悦琳</t>
    </r>
  </si>
  <si>
    <t>1913059010</t>
  </si>
  <si>
    <r>
      <rPr>
        <sz val="12"/>
        <rFont val="宋体"/>
        <charset val="134"/>
      </rPr>
      <t>胡佩瑶</t>
    </r>
  </si>
  <si>
    <t>1913059009</t>
  </si>
  <si>
    <r>
      <rPr>
        <sz val="12"/>
        <rFont val="宋体"/>
        <charset val="134"/>
      </rPr>
      <t>胡慧萍</t>
    </r>
  </si>
  <si>
    <t>1913059020</t>
  </si>
  <si>
    <r>
      <rPr>
        <sz val="12"/>
        <rFont val="宋体"/>
        <charset val="134"/>
      </rPr>
      <t>刘盼希</t>
    </r>
  </si>
  <si>
    <r>
      <rPr>
        <sz val="12"/>
        <rFont val="宋体"/>
        <charset val="134"/>
      </rPr>
      <t>毕绍建</t>
    </r>
  </si>
  <si>
    <t>1913059031</t>
  </si>
  <si>
    <r>
      <rPr>
        <sz val="12"/>
        <rFont val="宋体"/>
        <charset val="134"/>
      </rPr>
      <t>周轩</t>
    </r>
  </si>
  <si>
    <t>1913059015</t>
  </si>
  <si>
    <r>
      <rPr>
        <sz val="12"/>
        <rFont val="宋体"/>
        <charset val="134"/>
      </rPr>
      <t>李静尧</t>
    </r>
  </si>
  <si>
    <t>1913059007</t>
  </si>
  <si>
    <r>
      <rPr>
        <sz val="12"/>
        <rFont val="宋体"/>
        <charset val="134"/>
      </rPr>
      <t>管媛</t>
    </r>
  </si>
  <si>
    <t>1913059032</t>
  </si>
  <si>
    <r>
      <rPr>
        <sz val="12"/>
        <rFont val="宋体"/>
        <charset val="134"/>
      </rPr>
      <t>朱艺佳</t>
    </r>
  </si>
  <si>
    <r>
      <t>2020</t>
    </r>
    <r>
      <rPr>
        <sz val="12"/>
        <rFont val="宋体"/>
        <charset val="134"/>
      </rPr>
      <t>级动画</t>
    </r>
  </si>
  <si>
    <r>
      <rPr>
        <sz val="12"/>
        <rFont val="宋体"/>
        <charset val="134"/>
      </rPr>
      <t>陈梓萱</t>
    </r>
  </si>
  <si>
    <r>
      <rPr>
        <sz val="12"/>
        <color theme="1"/>
        <rFont val="宋体"/>
        <charset val="134"/>
      </rPr>
      <t>陆培洁</t>
    </r>
  </si>
  <si>
    <r>
      <rPr>
        <sz val="12"/>
        <rFont val="宋体"/>
        <charset val="134"/>
      </rPr>
      <t>否</t>
    </r>
    <r>
      <rPr>
        <sz val="12"/>
        <rFont val="Times New Roman"/>
        <charset val="0"/>
      </rPr>
      <t xml:space="preserve"> </t>
    </r>
  </si>
  <si>
    <r>
      <rPr>
        <sz val="12"/>
        <color theme="1"/>
        <rFont val="宋体"/>
        <charset val="134"/>
      </rPr>
      <t>曾玉萱</t>
    </r>
  </si>
  <si>
    <r>
      <rPr>
        <sz val="12"/>
        <color theme="1"/>
        <rFont val="宋体"/>
        <charset val="134"/>
      </rPr>
      <t>王嘉娜</t>
    </r>
  </si>
  <si>
    <r>
      <rPr>
        <sz val="12"/>
        <color theme="1"/>
        <rFont val="宋体"/>
        <charset val="134"/>
      </rPr>
      <t>黄琴</t>
    </r>
  </si>
  <si>
    <r>
      <rPr>
        <sz val="12"/>
        <color theme="1"/>
        <rFont val="宋体"/>
        <charset val="134"/>
      </rPr>
      <t>李欣怡</t>
    </r>
  </si>
  <si>
    <r>
      <rPr>
        <sz val="12"/>
        <color theme="1"/>
        <rFont val="宋体"/>
        <charset val="134"/>
      </rPr>
      <t>张依依</t>
    </r>
  </si>
  <si>
    <r>
      <rPr>
        <sz val="12"/>
        <color theme="1"/>
        <rFont val="宋体"/>
        <charset val="134"/>
      </rPr>
      <t>帅娇</t>
    </r>
  </si>
  <si>
    <t>2005049040</t>
  </si>
  <si>
    <r>
      <t>2020</t>
    </r>
    <r>
      <rPr>
        <sz val="12"/>
        <rFont val="宋体"/>
        <charset val="134"/>
      </rPr>
      <t>级美术学</t>
    </r>
  </si>
  <si>
    <r>
      <rPr>
        <sz val="12"/>
        <color rgb="FF000000"/>
        <rFont val="宋体"/>
        <charset val="134"/>
      </rPr>
      <t>许俭</t>
    </r>
  </si>
  <si>
    <r>
      <rPr>
        <sz val="12"/>
        <color rgb="FF000000"/>
        <rFont val="宋体"/>
        <charset val="134"/>
      </rPr>
      <t>是</t>
    </r>
  </si>
  <si>
    <t>2005049042</t>
  </si>
  <si>
    <r>
      <rPr>
        <sz val="12"/>
        <color rgb="FF000000"/>
        <rFont val="宋体"/>
        <charset val="134"/>
      </rPr>
      <t>严佳元</t>
    </r>
  </si>
  <si>
    <t>2005049045</t>
  </si>
  <si>
    <r>
      <rPr>
        <sz val="12"/>
        <color rgb="FF000000"/>
        <rFont val="宋体"/>
        <charset val="134"/>
      </rPr>
      <t>叶倩</t>
    </r>
  </si>
  <si>
    <r>
      <rPr>
        <sz val="12"/>
        <color rgb="FF000000"/>
        <rFont val="宋体"/>
        <charset val="134"/>
      </rPr>
      <t>否</t>
    </r>
  </si>
  <si>
    <t>2005049019</t>
  </si>
  <si>
    <r>
      <rPr>
        <sz val="12"/>
        <color rgb="FF000000"/>
        <rFont val="宋体"/>
        <charset val="134"/>
      </rPr>
      <t>刘婷</t>
    </r>
  </si>
  <si>
    <t>2005049021</t>
  </si>
  <si>
    <r>
      <rPr>
        <sz val="12"/>
        <color rgb="FF000000"/>
        <rFont val="宋体"/>
        <charset val="134"/>
      </rPr>
      <t>刘紫诺</t>
    </r>
  </si>
  <si>
    <t>11.35</t>
  </si>
  <si>
    <t>2005049009</t>
  </si>
  <si>
    <r>
      <rPr>
        <sz val="12"/>
        <color rgb="FF000000"/>
        <rFont val="宋体"/>
        <charset val="134"/>
      </rPr>
      <t>胡娟</t>
    </r>
  </si>
  <si>
    <t>2005049014</t>
  </si>
  <si>
    <r>
      <rPr>
        <sz val="12"/>
        <color rgb="FF000000"/>
        <rFont val="宋体"/>
        <charset val="134"/>
      </rPr>
      <t>廖木林</t>
    </r>
  </si>
  <si>
    <t>2005049046</t>
  </si>
  <si>
    <r>
      <rPr>
        <sz val="12"/>
        <color rgb="FF000000"/>
        <rFont val="宋体"/>
        <charset val="134"/>
      </rPr>
      <t>叶婷</t>
    </r>
  </si>
  <si>
    <t>2005049011</t>
  </si>
  <si>
    <r>
      <rPr>
        <sz val="12"/>
        <color rgb="FF000000"/>
        <rFont val="宋体"/>
        <charset val="134"/>
      </rPr>
      <t>江晨妍</t>
    </r>
  </si>
  <si>
    <t>2005049003</t>
  </si>
  <si>
    <r>
      <rPr>
        <sz val="12"/>
        <color rgb="FF000000"/>
        <rFont val="宋体"/>
        <charset val="134"/>
      </rPr>
      <t>陈欣</t>
    </r>
  </si>
  <si>
    <t>2005049010</t>
  </si>
  <si>
    <r>
      <rPr>
        <sz val="12"/>
        <color rgb="FF000000"/>
        <rFont val="宋体"/>
        <charset val="134"/>
      </rPr>
      <t>黄玉燕</t>
    </r>
  </si>
  <si>
    <t>2005049039</t>
  </si>
  <si>
    <r>
      <rPr>
        <sz val="12"/>
        <color rgb="FF000000"/>
        <rFont val="宋体"/>
        <charset val="134"/>
      </rPr>
      <t>谢媛</t>
    </r>
  </si>
  <si>
    <t>2005049047</t>
  </si>
  <si>
    <r>
      <rPr>
        <sz val="12"/>
        <color rgb="FF000000"/>
        <rFont val="宋体"/>
        <charset val="134"/>
      </rPr>
      <t>尹礼艳</t>
    </r>
  </si>
  <si>
    <t>2008149022</t>
  </si>
  <si>
    <r>
      <t>2020</t>
    </r>
    <r>
      <rPr>
        <sz val="12"/>
        <rFont val="宋体"/>
        <charset val="134"/>
      </rPr>
      <t>级服装与服饰设计</t>
    </r>
  </si>
  <si>
    <r>
      <rPr>
        <sz val="12"/>
        <color indexed="8"/>
        <rFont val="宋体"/>
        <charset val="134"/>
      </rPr>
      <t>刘惠媛</t>
    </r>
  </si>
  <si>
    <t>2008149010</t>
  </si>
  <si>
    <r>
      <rPr>
        <sz val="12"/>
        <color indexed="8"/>
        <rFont val="宋体"/>
        <charset val="134"/>
      </rPr>
      <t>曾子杰</t>
    </r>
  </si>
  <si>
    <t>2008149018</t>
  </si>
  <si>
    <r>
      <rPr>
        <sz val="12"/>
        <color indexed="8"/>
        <rFont val="宋体"/>
        <charset val="134"/>
      </rPr>
      <t>雷嘉颖</t>
    </r>
  </si>
  <si>
    <t>2008149012</t>
  </si>
  <si>
    <r>
      <rPr>
        <sz val="12"/>
        <color indexed="8"/>
        <rFont val="宋体"/>
        <charset val="134"/>
      </rPr>
      <t>丁琦</t>
    </r>
  </si>
  <si>
    <t>2008149024</t>
  </si>
  <si>
    <r>
      <rPr>
        <sz val="12"/>
        <color indexed="8"/>
        <rFont val="宋体"/>
        <charset val="134"/>
      </rPr>
      <t>温舒琪</t>
    </r>
  </si>
  <si>
    <t>2008149006</t>
  </si>
  <si>
    <r>
      <rPr>
        <sz val="12"/>
        <color indexed="8"/>
        <rFont val="宋体"/>
        <charset val="134"/>
      </rPr>
      <t>徐洒</t>
    </r>
  </si>
  <si>
    <t>2008149017</t>
  </si>
  <si>
    <r>
      <rPr>
        <sz val="12"/>
        <color indexed="8"/>
        <rFont val="宋体"/>
        <charset val="134"/>
      </rPr>
      <t>赖颖</t>
    </r>
  </si>
  <si>
    <t>2008149033</t>
  </si>
  <si>
    <r>
      <rPr>
        <sz val="12"/>
        <color indexed="8"/>
        <rFont val="宋体"/>
        <charset val="134"/>
      </rPr>
      <t>朱珈亿</t>
    </r>
  </si>
  <si>
    <r>
      <t>2020</t>
    </r>
    <r>
      <rPr>
        <sz val="12"/>
        <rFont val="宋体"/>
        <charset val="134"/>
      </rPr>
      <t>级环境设计</t>
    </r>
  </si>
  <si>
    <r>
      <rPr>
        <sz val="12"/>
        <color indexed="8"/>
        <rFont val="宋体"/>
        <charset val="134"/>
      </rPr>
      <t>洪晓凤</t>
    </r>
  </si>
  <si>
    <r>
      <rPr>
        <sz val="12"/>
        <color indexed="8"/>
        <rFont val="宋体"/>
        <charset val="134"/>
      </rPr>
      <t>杨佳</t>
    </r>
  </si>
  <si>
    <r>
      <rPr>
        <sz val="12"/>
        <color indexed="8"/>
        <rFont val="宋体"/>
        <charset val="134"/>
      </rPr>
      <t>徐琳慧</t>
    </r>
  </si>
  <si>
    <r>
      <rPr>
        <sz val="12"/>
        <color indexed="8"/>
        <rFont val="宋体"/>
        <charset val="134"/>
      </rPr>
      <t>张丹妮</t>
    </r>
  </si>
  <si>
    <r>
      <rPr>
        <sz val="12"/>
        <color indexed="8"/>
        <rFont val="宋体"/>
        <charset val="134"/>
      </rPr>
      <t>郑依靓</t>
    </r>
  </si>
  <si>
    <r>
      <rPr>
        <sz val="12"/>
        <color indexed="8"/>
        <rFont val="宋体"/>
        <charset val="134"/>
      </rPr>
      <t>张桂泉</t>
    </r>
  </si>
  <si>
    <r>
      <rPr>
        <sz val="12"/>
        <color indexed="8"/>
        <rFont val="宋体"/>
        <charset val="134"/>
      </rPr>
      <t>姚芸</t>
    </r>
  </si>
  <si>
    <r>
      <rPr>
        <sz val="12"/>
        <color indexed="8"/>
        <rFont val="宋体"/>
        <charset val="134"/>
      </rPr>
      <t>杨思羽</t>
    </r>
  </si>
  <si>
    <r>
      <rPr>
        <sz val="12"/>
        <color indexed="8"/>
        <rFont val="宋体"/>
        <charset val="134"/>
      </rPr>
      <t>黄晨曦</t>
    </r>
  </si>
  <si>
    <r>
      <rPr>
        <sz val="12"/>
        <color indexed="8"/>
        <rFont val="宋体"/>
        <charset val="134"/>
      </rPr>
      <t>梁嘉颖</t>
    </r>
  </si>
  <si>
    <r>
      <rPr>
        <sz val="12"/>
        <color indexed="8"/>
        <rFont val="宋体"/>
        <charset val="134"/>
      </rPr>
      <t>吴昱蓉</t>
    </r>
  </si>
  <si>
    <r>
      <rPr>
        <sz val="12"/>
        <color indexed="8"/>
        <rFont val="宋体"/>
        <charset val="134"/>
      </rPr>
      <t>胡佳怡</t>
    </r>
  </si>
  <si>
    <r>
      <rPr>
        <sz val="12"/>
        <color indexed="8"/>
        <rFont val="宋体"/>
        <charset val="134"/>
      </rPr>
      <t>李可</t>
    </r>
  </si>
  <si>
    <r>
      <rPr>
        <sz val="12"/>
        <color indexed="8"/>
        <rFont val="宋体"/>
        <charset val="134"/>
      </rPr>
      <t>刘璐瑶</t>
    </r>
  </si>
  <si>
    <r>
      <rPr>
        <sz val="12"/>
        <color indexed="8"/>
        <rFont val="宋体"/>
        <charset val="134"/>
      </rPr>
      <t>黄丽婷</t>
    </r>
  </si>
  <si>
    <t>2013059006</t>
  </si>
  <si>
    <r>
      <t>2020</t>
    </r>
    <r>
      <rPr>
        <sz val="12"/>
        <rFont val="宋体"/>
        <charset val="134"/>
      </rPr>
      <t>级视觉传达设计</t>
    </r>
  </si>
  <si>
    <r>
      <rPr>
        <sz val="12"/>
        <color indexed="8"/>
        <rFont val="宋体"/>
        <charset val="134"/>
      </rPr>
      <t>孙喜</t>
    </r>
  </si>
  <si>
    <t>2013059002</t>
  </si>
  <si>
    <r>
      <rPr>
        <sz val="12"/>
        <color indexed="8"/>
        <rFont val="宋体"/>
        <charset val="134"/>
      </rPr>
      <t>刁欣宇</t>
    </r>
  </si>
  <si>
    <t>2013059003</t>
  </si>
  <si>
    <r>
      <rPr>
        <sz val="12"/>
        <color indexed="8"/>
        <rFont val="宋体"/>
        <charset val="134"/>
      </rPr>
      <t>李馨</t>
    </r>
  </si>
  <si>
    <t>2013059013</t>
  </si>
  <si>
    <r>
      <rPr>
        <sz val="12"/>
        <color indexed="8"/>
        <rFont val="宋体"/>
        <charset val="134"/>
      </rPr>
      <t>戴娟</t>
    </r>
  </si>
  <si>
    <t>2013059024</t>
  </si>
  <si>
    <r>
      <rPr>
        <sz val="12"/>
        <color indexed="8"/>
        <rFont val="宋体"/>
        <charset val="134"/>
      </rPr>
      <t>邵婧</t>
    </r>
  </si>
  <si>
    <t>2013059001</t>
  </si>
  <si>
    <r>
      <rPr>
        <sz val="12"/>
        <color indexed="8"/>
        <rFont val="宋体"/>
        <charset val="134"/>
      </rPr>
      <t>陈阳</t>
    </r>
  </si>
  <si>
    <t>2013059007</t>
  </si>
  <si>
    <r>
      <rPr>
        <sz val="12"/>
        <color indexed="8"/>
        <rFont val="宋体"/>
        <charset val="134"/>
      </rPr>
      <t>孙颖璐</t>
    </r>
  </si>
  <si>
    <t>2013059004</t>
  </si>
  <si>
    <r>
      <rPr>
        <sz val="12"/>
        <color indexed="8"/>
        <rFont val="宋体"/>
        <charset val="134"/>
      </rPr>
      <t>孙贵琪</t>
    </r>
  </si>
  <si>
    <t>2013059008</t>
  </si>
  <si>
    <r>
      <rPr>
        <sz val="12"/>
        <color indexed="8"/>
        <rFont val="宋体"/>
        <charset val="134"/>
      </rPr>
      <t>王庆</t>
    </r>
  </si>
  <si>
    <r>
      <t>2018</t>
    </r>
    <r>
      <rPr>
        <sz val="12"/>
        <rFont val="宋体"/>
        <charset val="134"/>
      </rPr>
      <t>级翻译</t>
    </r>
  </si>
  <si>
    <r>
      <rPr>
        <sz val="12"/>
        <rFont val="宋体"/>
        <charset val="134"/>
      </rPr>
      <t>李梦轶</t>
    </r>
  </si>
  <si>
    <r>
      <rPr>
        <sz val="12"/>
        <rFont val="宋体"/>
        <charset val="134"/>
      </rPr>
      <t>刘明慧</t>
    </r>
  </si>
  <si>
    <r>
      <rPr>
        <sz val="12"/>
        <rFont val="宋体"/>
        <charset val="134"/>
      </rPr>
      <t>彭诗蕾</t>
    </r>
  </si>
  <si>
    <r>
      <rPr>
        <sz val="12"/>
        <rFont val="宋体"/>
        <charset val="134"/>
      </rPr>
      <t>聂可佳</t>
    </r>
  </si>
  <si>
    <r>
      <rPr>
        <sz val="12"/>
        <rFont val="宋体"/>
        <charset val="134"/>
      </rPr>
      <t>邱燕平</t>
    </r>
  </si>
  <si>
    <r>
      <t>2018</t>
    </r>
    <r>
      <rPr>
        <sz val="12"/>
        <rFont val="宋体"/>
        <charset val="134"/>
      </rPr>
      <t>级日语</t>
    </r>
  </si>
  <si>
    <r>
      <rPr>
        <sz val="12"/>
        <rFont val="宋体"/>
        <charset val="134"/>
      </rPr>
      <t>刘晶</t>
    </r>
  </si>
  <si>
    <r>
      <rPr>
        <sz val="12"/>
        <rFont val="宋体"/>
        <charset val="134"/>
      </rPr>
      <t>王绍宁</t>
    </r>
  </si>
  <si>
    <r>
      <rPr>
        <sz val="12"/>
        <rFont val="宋体"/>
        <charset val="134"/>
      </rPr>
      <t>卓连英</t>
    </r>
  </si>
  <si>
    <r>
      <rPr>
        <sz val="12"/>
        <rFont val="宋体"/>
        <charset val="134"/>
      </rPr>
      <t>冯聪</t>
    </r>
  </si>
  <si>
    <r>
      <rPr>
        <sz val="12"/>
        <rFont val="宋体"/>
        <charset val="134"/>
      </rPr>
      <t>毛玉琳</t>
    </r>
  </si>
  <si>
    <r>
      <rPr>
        <sz val="12"/>
        <rFont val="宋体"/>
        <charset val="134"/>
      </rPr>
      <t>黄丹</t>
    </r>
  </si>
  <si>
    <r>
      <rPr>
        <sz val="12"/>
        <rFont val="宋体"/>
        <charset val="134"/>
      </rPr>
      <t>张冰纯</t>
    </r>
  </si>
  <si>
    <r>
      <rPr>
        <sz val="12"/>
        <rFont val="宋体"/>
        <charset val="134"/>
      </rPr>
      <t>李清兰</t>
    </r>
  </si>
  <si>
    <r>
      <rPr>
        <sz val="12"/>
        <rFont val="宋体"/>
        <charset val="134"/>
      </rPr>
      <t>盛阿蕾</t>
    </r>
  </si>
  <si>
    <r>
      <rPr>
        <sz val="12"/>
        <rFont val="宋体"/>
        <charset val="134"/>
      </rPr>
      <t>吕秀</t>
    </r>
  </si>
  <si>
    <r>
      <rPr>
        <sz val="12"/>
        <rFont val="宋体"/>
        <charset val="134"/>
      </rPr>
      <t>李子怡</t>
    </r>
  </si>
  <si>
    <r>
      <t>2018</t>
    </r>
    <r>
      <rPr>
        <sz val="12"/>
        <rFont val="宋体"/>
        <charset val="134"/>
      </rPr>
      <t>级英语</t>
    </r>
    <r>
      <rPr>
        <sz val="12"/>
        <rFont val="Times New Roman"/>
        <charset val="0"/>
      </rPr>
      <t>1</t>
    </r>
    <r>
      <rPr>
        <sz val="12"/>
        <rFont val="宋体"/>
        <charset val="134"/>
      </rPr>
      <t>班</t>
    </r>
  </si>
  <si>
    <r>
      <rPr>
        <sz val="12"/>
        <rFont val="宋体"/>
        <charset val="134"/>
      </rPr>
      <t>范飞燕</t>
    </r>
  </si>
  <si>
    <r>
      <rPr>
        <sz val="12"/>
        <rFont val="宋体"/>
        <charset val="134"/>
      </rPr>
      <t>王欣仪</t>
    </r>
  </si>
  <si>
    <r>
      <rPr>
        <sz val="12"/>
        <rFont val="宋体"/>
        <charset val="134"/>
      </rPr>
      <t>刘莹</t>
    </r>
  </si>
  <si>
    <r>
      <rPr>
        <sz val="12"/>
        <rFont val="宋体"/>
        <charset val="134"/>
      </rPr>
      <t>陈淑霞</t>
    </r>
  </si>
  <si>
    <r>
      <rPr>
        <sz val="12"/>
        <rFont val="宋体"/>
        <charset val="134"/>
      </rPr>
      <t>万若琪</t>
    </r>
  </si>
  <si>
    <r>
      <rPr>
        <sz val="12"/>
        <rFont val="宋体"/>
        <charset val="134"/>
      </rPr>
      <t>艾苗苗</t>
    </r>
  </si>
  <si>
    <r>
      <rPr>
        <sz val="12"/>
        <rFont val="宋体"/>
        <charset val="134"/>
      </rPr>
      <t>张羽</t>
    </r>
  </si>
  <si>
    <r>
      <rPr>
        <sz val="12"/>
        <rFont val="宋体"/>
        <charset val="134"/>
      </rPr>
      <t>熊娟</t>
    </r>
  </si>
  <si>
    <r>
      <rPr>
        <sz val="12"/>
        <rFont val="宋体"/>
        <charset val="134"/>
      </rPr>
      <t>管文婍</t>
    </r>
  </si>
  <si>
    <r>
      <rPr>
        <sz val="12"/>
        <rFont val="宋体"/>
        <charset val="134"/>
      </rPr>
      <t>刘文庆</t>
    </r>
  </si>
  <si>
    <r>
      <rPr>
        <sz val="12"/>
        <rFont val="宋体"/>
        <charset val="134"/>
      </rPr>
      <t>王芳</t>
    </r>
  </si>
  <si>
    <r>
      <rPr>
        <sz val="12"/>
        <rFont val="宋体"/>
        <charset val="134"/>
      </rPr>
      <t>黄丽</t>
    </r>
  </si>
  <si>
    <r>
      <rPr>
        <sz val="12"/>
        <rFont val="宋体"/>
        <charset val="134"/>
      </rPr>
      <t>钟涵妮</t>
    </r>
  </si>
  <si>
    <r>
      <rPr>
        <sz val="12"/>
        <rFont val="宋体"/>
        <charset val="134"/>
      </rPr>
      <t>鄢秀楚</t>
    </r>
  </si>
  <si>
    <r>
      <t>2018</t>
    </r>
    <r>
      <rPr>
        <sz val="12"/>
        <rFont val="宋体"/>
        <charset val="134"/>
      </rPr>
      <t>级英语</t>
    </r>
    <r>
      <rPr>
        <sz val="12"/>
        <rFont val="Times New Roman"/>
        <charset val="0"/>
      </rPr>
      <t>2</t>
    </r>
    <r>
      <rPr>
        <sz val="12"/>
        <rFont val="宋体"/>
        <charset val="134"/>
      </rPr>
      <t>班</t>
    </r>
  </si>
  <si>
    <r>
      <rPr>
        <sz val="12"/>
        <rFont val="宋体"/>
        <charset val="134"/>
      </rPr>
      <t>黄婷</t>
    </r>
  </si>
  <si>
    <r>
      <rPr>
        <sz val="12"/>
        <rFont val="宋体"/>
        <charset val="134"/>
      </rPr>
      <t>黄弋环</t>
    </r>
  </si>
  <si>
    <r>
      <rPr>
        <sz val="12"/>
        <rFont val="宋体"/>
        <charset val="134"/>
      </rPr>
      <t>符紫芯</t>
    </r>
  </si>
  <si>
    <r>
      <rPr>
        <sz val="12"/>
        <rFont val="宋体"/>
        <charset val="134"/>
      </rPr>
      <t>肖雯</t>
    </r>
  </si>
  <si>
    <r>
      <rPr>
        <sz val="12"/>
        <rFont val="宋体"/>
        <charset val="134"/>
      </rPr>
      <t>陈亚男</t>
    </r>
  </si>
  <si>
    <r>
      <rPr>
        <sz val="12"/>
        <rFont val="宋体"/>
        <charset val="134"/>
      </rPr>
      <t>胡心怡</t>
    </r>
  </si>
  <si>
    <r>
      <rPr>
        <sz val="12"/>
        <rFont val="宋体"/>
        <charset val="134"/>
      </rPr>
      <t>陈美玲</t>
    </r>
  </si>
  <si>
    <r>
      <rPr>
        <sz val="12"/>
        <rFont val="宋体"/>
        <charset val="134"/>
      </rPr>
      <t>邹晴</t>
    </r>
  </si>
  <si>
    <r>
      <rPr>
        <sz val="12"/>
        <rFont val="宋体"/>
        <charset val="134"/>
      </rPr>
      <t>冯琪琪</t>
    </r>
  </si>
  <si>
    <r>
      <rPr>
        <sz val="12"/>
        <rFont val="宋体"/>
        <charset val="134"/>
      </rPr>
      <t>王霖</t>
    </r>
  </si>
  <si>
    <r>
      <rPr>
        <sz val="12"/>
        <rFont val="宋体"/>
        <charset val="134"/>
      </rPr>
      <t>刘慧</t>
    </r>
  </si>
  <si>
    <r>
      <rPr>
        <sz val="12"/>
        <rFont val="宋体"/>
        <charset val="134"/>
      </rPr>
      <t>颜江晴</t>
    </r>
  </si>
  <si>
    <r>
      <rPr>
        <sz val="12"/>
        <rFont val="宋体"/>
        <charset val="134"/>
      </rPr>
      <t>魏玉凡</t>
    </r>
  </si>
  <si>
    <r>
      <rPr>
        <sz val="12"/>
        <rFont val="宋体"/>
        <charset val="134"/>
      </rPr>
      <t>李越</t>
    </r>
  </si>
  <si>
    <t>1805028133</t>
  </si>
  <si>
    <r>
      <t>2018</t>
    </r>
    <r>
      <rPr>
        <sz val="12"/>
        <rFont val="宋体"/>
        <charset val="134"/>
      </rPr>
      <t>级英语</t>
    </r>
    <r>
      <rPr>
        <sz val="12"/>
        <rFont val="Times New Roman"/>
        <charset val="0"/>
      </rPr>
      <t>3</t>
    </r>
    <r>
      <rPr>
        <sz val="12"/>
        <rFont val="宋体"/>
        <charset val="134"/>
      </rPr>
      <t>班</t>
    </r>
  </si>
  <si>
    <r>
      <rPr>
        <sz val="12"/>
        <color indexed="8"/>
        <rFont val="宋体"/>
        <charset val="134"/>
      </rPr>
      <t>吴丹</t>
    </r>
  </si>
  <si>
    <t>1805028118</t>
  </si>
  <si>
    <r>
      <rPr>
        <sz val="12"/>
        <color indexed="8"/>
        <rFont val="宋体"/>
        <charset val="134"/>
      </rPr>
      <t>李白玉</t>
    </r>
  </si>
  <si>
    <r>
      <rPr>
        <sz val="12"/>
        <rFont val="宋体"/>
        <charset val="134"/>
      </rPr>
      <t>是</t>
    </r>
    <r>
      <rPr>
        <sz val="12"/>
        <rFont val="Times New Roman"/>
        <charset val="0"/>
      </rPr>
      <t xml:space="preserve"> </t>
    </r>
  </si>
  <si>
    <t>1805028114</t>
  </si>
  <si>
    <r>
      <rPr>
        <sz val="12"/>
        <color indexed="8"/>
        <rFont val="宋体"/>
        <charset val="134"/>
      </rPr>
      <t>黄纯如</t>
    </r>
  </si>
  <si>
    <t>1805028126</t>
  </si>
  <si>
    <r>
      <rPr>
        <sz val="12"/>
        <color indexed="8"/>
        <rFont val="宋体"/>
        <charset val="134"/>
      </rPr>
      <t>沈文婷</t>
    </r>
  </si>
  <si>
    <t>1805028137</t>
  </si>
  <si>
    <r>
      <rPr>
        <sz val="12"/>
        <color indexed="8"/>
        <rFont val="宋体"/>
        <charset val="134"/>
      </rPr>
      <t>徐妮</t>
    </r>
  </si>
  <si>
    <t>1805028123</t>
  </si>
  <si>
    <r>
      <rPr>
        <sz val="12"/>
        <color indexed="8"/>
        <rFont val="宋体"/>
        <charset val="134"/>
      </rPr>
      <t>罗欢</t>
    </r>
  </si>
  <si>
    <t>1805028140</t>
  </si>
  <si>
    <r>
      <rPr>
        <sz val="12"/>
        <color indexed="8"/>
        <rFont val="宋体"/>
        <charset val="134"/>
      </rPr>
      <t>余洁</t>
    </r>
  </si>
  <si>
    <t>1805028132</t>
  </si>
  <si>
    <r>
      <rPr>
        <sz val="12"/>
        <color indexed="8"/>
        <rFont val="宋体"/>
        <charset val="134"/>
      </rPr>
      <t>王英</t>
    </r>
  </si>
  <si>
    <t>1805028111</t>
  </si>
  <si>
    <r>
      <rPr>
        <sz val="12"/>
        <color indexed="8"/>
        <rFont val="宋体"/>
        <charset val="134"/>
      </rPr>
      <t>郭越怡</t>
    </r>
  </si>
  <si>
    <t>1805028105</t>
  </si>
  <si>
    <r>
      <rPr>
        <sz val="12"/>
        <color indexed="8"/>
        <rFont val="宋体"/>
        <charset val="134"/>
      </rPr>
      <t>程秀芝</t>
    </r>
  </si>
  <si>
    <t>1805028115</t>
  </si>
  <si>
    <r>
      <rPr>
        <sz val="12"/>
        <color indexed="8"/>
        <rFont val="宋体"/>
        <charset val="134"/>
      </rPr>
      <t>简荣欣</t>
    </r>
  </si>
  <si>
    <t>1805028120</t>
  </si>
  <si>
    <r>
      <rPr>
        <sz val="12"/>
        <color indexed="8"/>
        <rFont val="宋体"/>
        <charset val="134"/>
      </rPr>
      <t>李志勇</t>
    </r>
  </si>
  <si>
    <t>1805028138</t>
  </si>
  <si>
    <r>
      <rPr>
        <sz val="12"/>
        <color indexed="8"/>
        <rFont val="宋体"/>
        <charset val="134"/>
      </rPr>
      <t>杨丽欣</t>
    </r>
  </si>
  <si>
    <t>1805028106</t>
  </si>
  <si>
    <r>
      <rPr>
        <sz val="12"/>
        <color indexed="8"/>
        <rFont val="宋体"/>
        <charset val="134"/>
      </rPr>
      <t>邓文倩</t>
    </r>
  </si>
  <si>
    <t>1805028128</t>
  </si>
  <si>
    <r>
      <rPr>
        <sz val="12"/>
        <color indexed="8"/>
        <rFont val="宋体"/>
        <charset val="134"/>
      </rPr>
      <t>孙悦</t>
    </r>
  </si>
  <si>
    <t>1805028196Z</t>
  </si>
  <si>
    <r>
      <t>2018</t>
    </r>
    <r>
      <rPr>
        <sz val="12"/>
        <rFont val="宋体"/>
        <charset val="134"/>
      </rPr>
      <t>级英语</t>
    </r>
    <r>
      <rPr>
        <sz val="12"/>
        <rFont val="Times New Roman"/>
        <charset val="0"/>
      </rPr>
      <t>4</t>
    </r>
    <r>
      <rPr>
        <sz val="12"/>
        <rFont val="宋体"/>
        <charset val="134"/>
      </rPr>
      <t>班</t>
    </r>
  </si>
  <si>
    <r>
      <rPr>
        <sz val="12"/>
        <rFont val="宋体"/>
        <charset val="134"/>
      </rPr>
      <t>杨朦</t>
    </r>
  </si>
  <si>
    <t>1805028150Z</t>
  </si>
  <si>
    <r>
      <rPr>
        <sz val="12"/>
        <rFont val="宋体"/>
        <charset val="134"/>
      </rPr>
      <t>曾婧</t>
    </r>
  </si>
  <si>
    <t>1805028190Z</t>
  </si>
  <si>
    <r>
      <rPr>
        <sz val="12"/>
        <rFont val="宋体"/>
        <charset val="134"/>
      </rPr>
      <t>谢陈红</t>
    </r>
  </si>
  <si>
    <t>1805028151Z</t>
  </si>
  <si>
    <r>
      <rPr>
        <sz val="12"/>
        <color indexed="8"/>
        <rFont val="宋体"/>
        <charset val="134"/>
      </rPr>
      <t>曾颖</t>
    </r>
  </si>
  <si>
    <t>1805028188Z</t>
  </si>
  <si>
    <r>
      <rPr>
        <sz val="12"/>
        <rFont val="宋体"/>
        <charset val="134"/>
      </rPr>
      <t>闻钰</t>
    </r>
  </si>
  <si>
    <t>1805028176Z</t>
  </si>
  <si>
    <r>
      <rPr>
        <sz val="12"/>
        <rFont val="宋体"/>
        <charset val="134"/>
      </rPr>
      <t>刘文丽</t>
    </r>
  </si>
  <si>
    <t>1805028159Z</t>
  </si>
  <si>
    <r>
      <rPr>
        <sz val="12"/>
        <rFont val="宋体"/>
        <charset val="134"/>
      </rPr>
      <t>邓广燕</t>
    </r>
  </si>
  <si>
    <t>1805028201Z</t>
  </si>
  <si>
    <r>
      <rPr>
        <sz val="12"/>
        <rFont val="宋体"/>
        <charset val="134"/>
      </rPr>
      <t>章雅婷</t>
    </r>
  </si>
  <si>
    <t>1805028184Z</t>
  </si>
  <si>
    <r>
      <rPr>
        <sz val="12"/>
        <rFont val="宋体"/>
        <charset val="134"/>
      </rPr>
      <t>彭倪霞</t>
    </r>
  </si>
  <si>
    <t>1805028207Z</t>
  </si>
  <si>
    <r>
      <rPr>
        <sz val="12"/>
        <rFont val="宋体"/>
        <charset val="134"/>
      </rPr>
      <t>卓雯霞</t>
    </r>
  </si>
  <si>
    <t>1805028169Z</t>
  </si>
  <si>
    <r>
      <rPr>
        <sz val="12"/>
        <rFont val="宋体"/>
        <charset val="134"/>
      </rPr>
      <t>黎星妍</t>
    </r>
  </si>
  <si>
    <t>1805028171Z</t>
  </si>
  <si>
    <r>
      <rPr>
        <sz val="12"/>
        <rFont val="宋体"/>
        <charset val="134"/>
      </rPr>
      <t>李翌</t>
    </r>
  </si>
  <si>
    <t>1805028168Z</t>
  </si>
  <si>
    <r>
      <rPr>
        <sz val="12"/>
        <rFont val="宋体"/>
        <charset val="134"/>
      </rPr>
      <t>冷欢欢</t>
    </r>
  </si>
  <si>
    <t>1805028163Z</t>
  </si>
  <si>
    <r>
      <rPr>
        <sz val="12"/>
        <rFont val="宋体"/>
        <charset val="134"/>
      </rPr>
      <t>郭蕾</t>
    </r>
  </si>
  <si>
    <t>1805028186Z</t>
  </si>
  <si>
    <r>
      <rPr>
        <sz val="12"/>
        <rFont val="宋体"/>
        <charset val="134"/>
      </rPr>
      <t>陈贵珍</t>
    </r>
  </si>
  <si>
    <t>1805028263Z</t>
  </si>
  <si>
    <r>
      <t>2018</t>
    </r>
    <r>
      <rPr>
        <sz val="12"/>
        <rFont val="宋体"/>
        <charset val="134"/>
      </rPr>
      <t>级英语</t>
    </r>
    <r>
      <rPr>
        <sz val="12"/>
        <rFont val="Times New Roman"/>
        <charset val="0"/>
      </rPr>
      <t>5</t>
    </r>
    <r>
      <rPr>
        <sz val="12"/>
        <rFont val="宋体"/>
        <charset val="134"/>
      </rPr>
      <t>班</t>
    </r>
  </si>
  <si>
    <r>
      <rPr>
        <sz val="12"/>
        <color theme="1"/>
        <rFont val="宋体"/>
        <charset val="134"/>
      </rPr>
      <t>张峥</t>
    </r>
  </si>
  <si>
    <t>1805028236Z</t>
  </si>
  <si>
    <r>
      <rPr>
        <sz val="12"/>
        <color theme="1"/>
        <rFont val="宋体"/>
        <charset val="134"/>
      </rPr>
      <t>罗慧琳</t>
    </r>
  </si>
  <si>
    <t>1805028243Z</t>
  </si>
  <si>
    <r>
      <rPr>
        <sz val="12"/>
        <color theme="1"/>
        <rFont val="宋体"/>
        <charset val="134"/>
      </rPr>
      <t>王芳</t>
    </r>
  </si>
  <si>
    <t>1805028246Z</t>
  </si>
  <si>
    <r>
      <rPr>
        <sz val="12"/>
        <color theme="1"/>
        <rFont val="宋体"/>
        <charset val="134"/>
      </rPr>
      <t>王艺婷</t>
    </r>
  </si>
  <si>
    <t>1805028265Z</t>
  </si>
  <si>
    <r>
      <rPr>
        <sz val="12"/>
        <color theme="1"/>
        <rFont val="宋体"/>
        <charset val="134"/>
      </rPr>
      <t>朱述美</t>
    </r>
  </si>
  <si>
    <t>1805028224Z</t>
  </si>
  <si>
    <r>
      <rPr>
        <sz val="12"/>
        <color theme="1"/>
        <rFont val="宋体"/>
        <charset val="134"/>
      </rPr>
      <t>李青</t>
    </r>
  </si>
  <si>
    <t>1805028226Z</t>
  </si>
  <si>
    <r>
      <rPr>
        <sz val="12"/>
        <color theme="1"/>
        <rFont val="宋体"/>
        <charset val="134"/>
      </rPr>
      <t>李晓芳</t>
    </r>
  </si>
  <si>
    <t>1805028230Z</t>
  </si>
  <si>
    <r>
      <rPr>
        <sz val="12"/>
        <color theme="1"/>
        <rFont val="宋体"/>
        <charset val="134"/>
      </rPr>
      <t>林红</t>
    </r>
  </si>
  <si>
    <t>1805028260Z</t>
  </si>
  <si>
    <r>
      <rPr>
        <sz val="12"/>
        <color theme="1"/>
        <rFont val="宋体"/>
        <charset val="134"/>
      </rPr>
      <t>袁成</t>
    </r>
  </si>
  <si>
    <t>1805028240Z</t>
  </si>
  <si>
    <r>
      <rPr>
        <sz val="12"/>
        <color theme="1"/>
        <rFont val="宋体"/>
        <charset val="134"/>
      </rPr>
      <t>唐嘉寅</t>
    </r>
  </si>
  <si>
    <t>1805028209Z</t>
  </si>
  <si>
    <r>
      <rPr>
        <sz val="12"/>
        <color theme="1"/>
        <rFont val="宋体"/>
        <charset val="134"/>
      </rPr>
      <t>曹芳芳</t>
    </r>
  </si>
  <si>
    <t>1805028212Z</t>
  </si>
  <si>
    <r>
      <rPr>
        <sz val="12"/>
        <color theme="1"/>
        <rFont val="宋体"/>
        <charset val="134"/>
      </rPr>
      <t>陈凌云</t>
    </r>
  </si>
  <si>
    <t>1805028252Z</t>
  </si>
  <si>
    <r>
      <rPr>
        <sz val="12"/>
        <color theme="1"/>
        <rFont val="宋体"/>
        <charset val="134"/>
      </rPr>
      <t>肖会明</t>
    </r>
  </si>
  <si>
    <t>1805028238Z</t>
  </si>
  <si>
    <r>
      <rPr>
        <sz val="12"/>
        <color theme="1"/>
        <rFont val="宋体"/>
        <charset val="134"/>
      </rPr>
      <t>饶芳</t>
    </r>
  </si>
  <si>
    <t>1805028253Z</t>
  </si>
  <si>
    <r>
      <rPr>
        <sz val="12"/>
        <color theme="1"/>
        <rFont val="宋体"/>
        <charset val="134"/>
      </rPr>
      <t>肖婧</t>
    </r>
  </si>
  <si>
    <r>
      <t>2019</t>
    </r>
    <r>
      <rPr>
        <sz val="12"/>
        <rFont val="宋体"/>
        <charset val="134"/>
      </rPr>
      <t>级翻译班</t>
    </r>
  </si>
  <si>
    <r>
      <rPr>
        <sz val="12"/>
        <rFont val="宋体"/>
        <charset val="134"/>
      </rPr>
      <t>范思婧</t>
    </r>
  </si>
  <si>
    <r>
      <rPr>
        <sz val="12"/>
        <rFont val="宋体"/>
        <charset val="134"/>
      </rPr>
      <t>杜雨馨</t>
    </r>
  </si>
  <si>
    <r>
      <rPr>
        <sz val="12"/>
        <rFont val="宋体"/>
        <charset val="134"/>
      </rPr>
      <t>戴雅雯</t>
    </r>
  </si>
  <si>
    <r>
      <rPr>
        <sz val="12"/>
        <rFont val="宋体"/>
        <charset val="134"/>
      </rPr>
      <t>陈婉娟</t>
    </r>
  </si>
  <si>
    <r>
      <rPr>
        <sz val="12"/>
        <rFont val="宋体"/>
        <charset val="134"/>
      </rPr>
      <t>王曼</t>
    </r>
  </si>
  <si>
    <r>
      <rPr>
        <sz val="12"/>
        <rFont val="宋体"/>
        <charset val="134"/>
      </rPr>
      <t>陆潇妮</t>
    </r>
  </si>
  <si>
    <r>
      <rPr>
        <sz val="12"/>
        <rFont val="宋体"/>
        <charset val="134"/>
      </rPr>
      <t>乐嘉惠</t>
    </r>
  </si>
  <si>
    <r>
      <rPr>
        <sz val="12"/>
        <rFont val="宋体"/>
        <charset val="134"/>
      </rPr>
      <t>朱月如</t>
    </r>
  </si>
  <si>
    <r>
      <rPr>
        <sz val="12"/>
        <rFont val="宋体"/>
        <charset val="134"/>
      </rPr>
      <t>刘春妮</t>
    </r>
  </si>
  <si>
    <r>
      <t>2019</t>
    </r>
    <r>
      <rPr>
        <sz val="12"/>
        <rFont val="宋体"/>
        <charset val="134"/>
      </rPr>
      <t>级日语</t>
    </r>
  </si>
  <si>
    <r>
      <rPr>
        <sz val="12"/>
        <rFont val="宋体"/>
        <charset val="134"/>
      </rPr>
      <t>熊子怡</t>
    </r>
  </si>
  <si>
    <r>
      <rPr>
        <sz val="12"/>
        <rFont val="宋体"/>
        <charset val="134"/>
      </rPr>
      <t>钟湘妤</t>
    </r>
  </si>
  <si>
    <r>
      <rPr>
        <sz val="12"/>
        <rFont val="宋体"/>
        <charset val="134"/>
      </rPr>
      <t>陈可</t>
    </r>
  </si>
  <si>
    <r>
      <rPr>
        <sz val="12"/>
        <rFont val="宋体"/>
        <charset val="134"/>
      </rPr>
      <t>孙叶芳</t>
    </r>
  </si>
  <si>
    <r>
      <rPr>
        <sz val="12"/>
        <rFont val="宋体"/>
        <charset val="134"/>
      </rPr>
      <t>陈晓微</t>
    </r>
  </si>
  <si>
    <r>
      <rPr>
        <sz val="12"/>
        <rFont val="宋体"/>
        <charset val="134"/>
      </rPr>
      <t>骆菁</t>
    </r>
  </si>
  <si>
    <r>
      <rPr>
        <sz val="12"/>
        <rFont val="宋体"/>
        <charset val="134"/>
      </rPr>
      <t>刘钰晴</t>
    </r>
  </si>
  <si>
    <r>
      <rPr>
        <sz val="12"/>
        <rFont val="宋体"/>
        <charset val="134"/>
      </rPr>
      <t>陈婉君</t>
    </r>
  </si>
  <si>
    <r>
      <rPr>
        <sz val="12"/>
        <rFont val="宋体"/>
        <charset val="134"/>
      </rPr>
      <t>陈珊珊</t>
    </r>
  </si>
  <si>
    <r>
      <rPr>
        <sz val="12"/>
        <rFont val="宋体"/>
        <charset val="134"/>
      </rPr>
      <t>李睎</t>
    </r>
  </si>
  <si>
    <r>
      <t>2019</t>
    </r>
    <r>
      <rPr>
        <sz val="12"/>
        <rFont val="宋体"/>
        <charset val="134"/>
      </rPr>
      <t>级英语</t>
    </r>
    <r>
      <rPr>
        <sz val="12"/>
        <rFont val="Times New Roman"/>
        <charset val="0"/>
      </rPr>
      <t>1</t>
    </r>
    <r>
      <rPr>
        <sz val="12"/>
        <rFont val="宋体"/>
        <charset val="134"/>
      </rPr>
      <t>班</t>
    </r>
  </si>
  <si>
    <r>
      <rPr>
        <sz val="12"/>
        <rFont val="宋体"/>
        <charset val="134"/>
      </rPr>
      <t>江伟清</t>
    </r>
  </si>
  <si>
    <r>
      <rPr>
        <sz val="12"/>
        <rFont val="宋体"/>
        <charset val="134"/>
      </rPr>
      <t>黄嘉仪</t>
    </r>
  </si>
  <si>
    <r>
      <rPr>
        <sz val="12"/>
        <rFont val="宋体"/>
        <charset val="134"/>
      </rPr>
      <t>李硕</t>
    </r>
  </si>
  <si>
    <r>
      <rPr>
        <sz val="12"/>
        <rFont val="宋体"/>
        <charset val="134"/>
      </rPr>
      <t>冷深红</t>
    </r>
  </si>
  <si>
    <r>
      <rPr>
        <sz val="12"/>
        <rFont val="宋体"/>
        <charset val="134"/>
      </rPr>
      <t>曾玉萍</t>
    </r>
  </si>
  <si>
    <r>
      <rPr>
        <sz val="12"/>
        <rFont val="宋体"/>
        <charset val="134"/>
      </rPr>
      <t>黄毓品</t>
    </r>
  </si>
  <si>
    <r>
      <rPr>
        <sz val="12"/>
        <rFont val="宋体"/>
        <charset val="134"/>
      </rPr>
      <t>汪淑蓉</t>
    </r>
  </si>
  <si>
    <r>
      <rPr>
        <sz val="12"/>
        <rFont val="宋体"/>
        <charset val="134"/>
      </rPr>
      <t>曾青山</t>
    </r>
  </si>
  <si>
    <r>
      <rPr>
        <sz val="12"/>
        <rFont val="宋体"/>
        <charset val="134"/>
      </rPr>
      <t>吴春琳</t>
    </r>
  </si>
  <si>
    <r>
      <rPr>
        <sz val="12"/>
        <rFont val="宋体"/>
        <charset val="134"/>
      </rPr>
      <t>刘子康</t>
    </r>
  </si>
  <si>
    <r>
      <rPr>
        <sz val="12"/>
        <rFont val="宋体"/>
        <charset val="134"/>
      </rPr>
      <t>陈瑶</t>
    </r>
  </si>
  <si>
    <r>
      <rPr>
        <sz val="12"/>
        <rFont val="宋体"/>
        <charset val="134"/>
      </rPr>
      <t>胡燕飞</t>
    </r>
  </si>
  <si>
    <r>
      <rPr>
        <sz val="12"/>
        <rFont val="宋体"/>
        <charset val="134"/>
      </rPr>
      <t>熊莹</t>
    </r>
  </si>
  <si>
    <r>
      <rPr>
        <sz val="12"/>
        <rFont val="宋体"/>
        <charset val="134"/>
      </rPr>
      <t>廖为滢</t>
    </r>
  </si>
  <si>
    <t>1905028078</t>
  </si>
  <si>
    <r>
      <t>2019</t>
    </r>
    <r>
      <rPr>
        <sz val="12"/>
        <rFont val="宋体"/>
        <charset val="134"/>
      </rPr>
      <t>级英语</t>
    </r>
    <r>
      <rPr>
        <sz val="12"/>
        <rFont val="Times New Roman"/>
        <charset val="0"/>
      </rPr>
      <t>2</t>
    </r>
    <r>
      <rPr>
        <sz val="12"/>
        <rFont val="宋体"/>
        <charset val="134"/>
      </rPr>
      <t>班</t>
    </r>
  </si>
  <si>
    <r>
      <rPr>
        <sz val="12"/>
        <rFont val="宋体"/>
        <charset val="134"/>
      </rPr>
      <t>彭安东</t>
    </r>
  </si>
  <si>
    <r>
      <rPr>
        <sz val="12"/>
        <rFont val="宋体"/>
        <charset val="134"/>
      </rPr>
      <t>否</t>
    </r>
  </si>
  <si>
    <t>1902019001</t>
  </si>
  <si>
    <r>
      <rPr>
        <sz val="12"/>
        <rFont val="宋体"/>
        <charset val="134"/>
      </rPr>
      <t>蔡梓钧</t>
    </r>
  </si>
  <si>
    <t>1905028064</t>
  </si>
  <si>
    <r>
      <rPr>
        <sz val="12"/>
        <rFont val="宋体"/>
        <charset val="134"/>
      </rPr>
      <t>李含露</t>
    </r>
  </si>
  <si>
    <r>
      <rPr>
        <sz val="12"/>
        <rFont val="宋体"/>
        <charset val="134"/>
      </rPr>
      <t>是</t>
    </r>
  </si>
  <si>
    <t>1905028071</t>
  </si>
  <si>
    <r>
      <rPr>
        <sz val="12"/>
        <rFont val="宋体"/>
        <charset val="134"/>
      </rPr>
      <t>刘梦</t>
    </r>
  </si>
  <si>
    <t>1905028081</t>
  </si>
  <si>
    <r>
      <rPr>
        <sz val="12"/>
        <rFont val="宋体"/>
        <charset val="134"/>
      </rPr>
      <t>施爱秀</t>
    </r>
  </si>
  <si>
    <t>1905028050</t>
  </si>
  <si>
    <r>
      <rPr>
        <sz val="12"/>
        <rFont val="宋体"/>
        <charset val="134"/>
      </rPr>
      <t>蔡佰仁君</t>
    </r>
  </si>
  <si>
    <t>1905028091</t>
  </si>
  <si>
    <r>
      <rPr>
        <sz val="12"/>
        <rFont val="宋体"/>
        <charset val="134"/>
      </rPr>
      <t>张雨涵</t>
    </r>
  </si>
  <si>
    <t>1905028096</t>
  </si>
  <si>
    <r>
      <rPr>
        <sz val="12"/>
        <rFont val="宋体"/>
        <charset val="134"/>
      </rPr>
      <t>邹宣</t>
    </r>
  </si>
  <si>
    <r>
      <rPr>
        <sz val="12"/>
        <rFont val="宋体"/>
        <charset val="134"/>
      </rPr>
      <t>曹莹</t>
    </r>
  </si>
  <si>
    <t>1905028065</t>
  </si>
  <si>
    <r>
      <rPr>
        <sz val="12"/>
        <rFont val="宋体"/>
        <charset val="134"/>
      </rPr>
      <t>李珮瑶</t>
    </r>
  </si>
  <si>
    <t>1905028085</t>
  </si>
  <si>
    <r>
      <rPr>
        <sz val="12"/>
        <rFont val="宋体"/>
        <charset val="134"/>
      </rPr>
      <t>王倩</t>
    </r>
  </si>
  <si>
    <t>1905028061</t>
  </si>
  <si>
    <r>
      <rPr>
        <sz val="12"/>
        <rFont val="宋体"/>
        <charset val="134"/>
      </rPr>
      <t>黄燕萍</t>
    </r>
  </si>
  <si>
    <t>1911029053</t>
  </si>
  <si>
    <r>
      <rPr>
        <sz val="12"/>
        <rFont val="宋体"/>
        <charset val="134"/>
      </rPr>
      <t>许晏慧</t>
    </r>
  </si>
  <si>
    <t>1905028063</t>
  </si>
  <si>
    <r>
      <rPr>
        <sz val="12"/>
        <rFont val="宋体"/>
        <charset val="134"/>
      </rPr>
      <t>金丽君</t>
    </r>
  </si>
  <si>
    <r>
      <t>2019</t>
    </r>
    <r>
      <rPr>
        <sz val="12"/>
        <rFont val="宋体"/>
        <charset val="134"/>
      </rPr>
      <t>级英语</t>
    </r>
    <r>
      <rPr>
        <sz val="12"/>
        <rFont val="Times New Roman"/>
        <charset val="0"/>
      </rPr>
      <t>3</t>
    </r>
    <r>
      <rPr>
        <sz val="12"/>
        <rFont val="宋体"/>
        <charset val="134"/>
      </rPr>
      <t>班</t>
    </r>
  </si>
  <si>
    <r>
      <rPr>
        <sz val="12"/>
        <rFont val="宋体"/>
        <charset val="134"/>
      </rPr>
      <t>曾佩诺</t>
    </r>
  </si>
  <si>
    <r>
      <rPr>
        <sz val="12"/>
        <rFont val="宋体"/>
        <charset val="134"/>
      </rPr>
      <t>晏嘉雯</t>
    </r>
  </si>
  <si>
    <r>
      <rPr>
        <sz val="12"/>
        <rFont val="宋体"/>
        <charset val="134"/>
      </rPr>
      <t>刘书行</t>
    </r>
  </si>
  <si>
    <r>
      <rPr>
        <sz val="12"/>
        <rFont val="宋体"/>
        <charset val="134"/>
      </rPr>
      <t>邵思洛</t>
    </r>
  </si>
  <si>
    <r>
      <rPr>
        <sz val="12"/>
        <rFont val="宋体"/>
        <charset val="134"/>
      </rPr>
      <t>刘苏娟</t>
    </r>
  </si>
  <si>
    <r>
      <rPr>
        <sz val="12"/>
        <rFont val="宋体"/>
        <charset val="134"/>
      </rPr>
      <t>李林</t>
    </r>
  </si>
  <si>
    <r>
      <rPr>
        <sz val="12"/>
        <rFont val="宋体"/>
        <charset val="134"/>
      </rPr>
      <t>尧亚婷</t>
    </r>
  </si>
  <si>
    <r>
      <rPr>
        <sz val="12"/>
        <rFont val="宋体"/>
        <charset val="134"/>
      </rPr>
      <t>郭书琪</t>
    </r>
  </si>
  <si>
    <r>
      <rPr>
        <sz val="12"/>
        <rFont val="宋体"/>
        <charset val="134"/>
      </rPr>
      <t>刘亚萍</t>
    </r>
  </si>
  <si>
    <r>
      <rPr>
        <sz val="12"/>
        <rFont val="宋体"/>
        <charset val="134"/>
      </rPr>
      <t>彭晶</t>
    </r>
  </si>
  <si>
    <r>
      <rPr>
        <sz val="12"/>
        <rFont val="宋体"/>
        <charset val="134"/>
      </rPr>
      <t>胡健</t>
    </r>
  </si>
  <si>
    <r>
      <rPr>
        <sz val="12"/>
        <rFont val="宋体"/>
        <charset val="134"/>
      </rPr>
      <t>叶心悦</t>
    </r>
  </si>
  <si>
    <r>
      <rPr>
        <sz val="12"/>
        <rFont val="宋体"/>
        <charset val="134"/>
      </rPr>
      <t>张慈萍</t>
    </r>
  </si>
  <si>
    <r>
      <rPr>
        <sz val="12"/>
        <rFont val="宋体"/>
        <charset val="134"/>
      </rPr>
      <t>王慧琴</t>
    </r>
  </si>
  <si>
    <r>
      <t>2020</t>
    </r>
    <r>
      <rPr>
        <sz val="12"/>
        <rFont val="宋体"/>
        <charset val="134"/>
      </rPr>
      <t>级日语班</t>
    </r>
  </si>
  <si>
    <r>
      <rPr>
        <sz val="12"/>
        <color rgb="FF000000"/>
        <rFont val="宋体"/>
        <charset val="134"/>
      </rPr>
      <t>曾有朝</t>
    </r>
  </si>
  <si>
    <r>
      <rPr>
        <sz val="12"/>
        <color rgb="FF000000"/>
        <rFont val="宋体"/>
        <charset val="134"/>
      </rPr>
      <t>一等</t>
    </r>
  </si>
  <si>
    <r>
      <rPr>
        <sz val="12"/>
        <color rgb="FF000000"/>
        <rFont val="宋体"/>
        <charset val="134"/>
      </rPr>
      <t>廖苏颖</t>
    </r>
  </si>
  <si>
    <r>
      <rPr>
        <sz val="12"/>
        <color rgb="FF000000"/>
        <rFont val="宋体"/>
        <charset val="134"/>
      </rPr>
      <t>二等</t>
    </r>
  </si>
  <si>
    <r>
      <rPr>
        <sz val="12"/>
        <color rgb="FF000000"/>
        <rFont val="宋体"/>
        <charset val="134"/>
      </rPr>
      <t>贺亚琪</t>
    </r>
  </si>
  <si>
    <r>
      <rPr>
        <sz val="12"/>
        <color rgb="FF000000"/>
        <rFont val="宋体"/>
        <charset val="134"/>
      </rPr>
      <t>乐一平</t>
    </r>
  </si>
  <si>
    <r>
      <rPr>
        <sz val="12"/>
        <color rgb="FF000000"/>
        <rFont val="宋体"/>
        <charset val="134"/>
      </rPr>
      <t>刘佳怡</t>
    </r>
  </si>
  <si>
    <r>
      <rPr>
        <sz val="12"/>
        <color rgb="FF000000"/>
        <rFont val="宋体"/>
        <charset val="134"/>
      </rPr>
      <t>三等</t>
    </r>
  </si>
  <si>
    <r>
      <rPr>
        <sz val="12"/>
        <color rgb="FF000000"/>
        <rFont val="宋体"/>
        <charset val="134"/>
      </rPr>
      <t>齐晗琪</t>
    </r>
  </si>
  <si>
    <r>
      <rPr>
        <sz val="12"/>
        <color rgb="FF000000"/>
        <rFont val="宋体"/>
        <charset val="134"/>
      </rPr>
      <t>邹易</t>
    </r>
  </si>
  <si>
    <t>2005028065</t>
  </si>
  <si>
    <r>
      <t>2020</t>
    </r>
    <r>
      <rPr>
        <sz val="12"/>
        <rFont val="宋体"/>
        <charset val="134"/>
      </rPr>
      <t>级英语</t>
    </r>
    <r>
      <rPr>
        <sz val="12"/>
        <rFont val="Times New Roman"/>
        <charset val="0"/>
      </rPr>
      <t>2</t>
    </r>
    <r>
      <rPr>
        <sz val="12"/>
        <rFont val="宋体"/>
        <charset val="134"/>
      </rPr>
      <t>班</t>
    </r>
  </si>
  <si>
    <r>
      <rPr>
        <sz val="12"/>
        <rFont val="宋体"/>
        <charset val="134"/>
      </rPr>
      <t>万祉若</t>
    </r>
  </si>
  <si>
    <t>2005028080</t>
  </si>
  <si>
    <r>
      <rPr>
        <sz val="12"/>
        <rFont val="宋体"/>
        <charset val="134"/>
      </rPr>
      <t>杨小珠</t>
    </r>
  </si>
  <si>
    <t>2005028061</t>
  </si>
  <si>
    <r>
      <rPr>
        <sz val="12"/>
        <rFont val="宋体"/>
        <charset val="134"/>
      </rPr>
      <t>宋雨欣</t>
    </r>
  </si>
  <si>
    <t>2005028048</t>
  </si>
  <si>
    <r>
      <rPr>
        <sz val="12"/>
        <rFont val="宋体"/>
        <charset val="134"/>
      </rPr>
      <t>陈亚茹</t>
    </r>
  </si>
  <si>
    <t>2005028058</t>
  </si>
  <si>
    <r>
      <rPr>
        <sz val="12"/>
        <rFont val="宋体"/>
        <charset val="134"/>
      </rPr>
      <t>刘荣</t>
    </r>
  </si>
  <si>
    <t>2005028060</t>
  </si>
  <si>
    <r>
      <rPr>
        <sz val="12"/>
        <rFont val="宋体"/>
        <charset val="134"/>
      </rPr>
      <t>沈蔚然</t>
    </r>
  </si>
  <si>
    <t>2005028046</t>
  </si>
  <si>
    <r>
      <rPr>
        <sz val="12"/>
        <rFont val="宋体"/>
        <charset val="134"/>
      </rPr>
      <t>包晓豹</t>
    </r>
  </si>
  <si>
    <t>2005028057</t>
  </si>
  <si>
    <r>
      <rPr>
        <sz val="12"/>
        <rFont val="宋体"/>
        <charset val="134"/>
      </rPr>
      <t>刘倩</t>
    </r>
  </si>
  <si>
    <t>2005028081</t>
  </si>
  <si>
    <r>
      <rPr>
        <sz val="12"/>
        <rFont val="宋体"/>
        <charset val="134"/>
      </rPr>
      <t>郁贤吴慧</t>
    </r>
  </si>
  <si>
    <t>2005028053</t>
  </si>
  <si>
    <r>
      <rPr>
        <sz val="12"/>
        <rFont val="宋体"/>
        <charset val="134"/>
      </rPr>
      <t>高嘉怡</t>
    </r>
  </si>
  <si>
    <t>2005028089</t>
  </si>
  <si>
    <r>
      <rPr>
        <sz val="12"/>
        <rFont val="宋体"/>
        <charset val="134"/>
      </rPr>
      <t>邹菁</t>
    </r>
  </si>
  <si>
    <r>
      <t>2020</t>
    </r>
    <r>
      <rPr>
        <sz val="12"/>
        <rFont val="宋体"/>
        <charset val="134"/>
      </rPr>
      <t>级翻译</t>
    </r>
  </si>
  <si>
    <r>
      <rPr>
        <sz val="12"/>
        <rFont val="宋体"/>
        <charset val="134"/>
      </rPr>
      <t>赖石连</t>
    </r>
  </si>
  <si>
    <r>
      <rPr>
        <sz val="12"/>
        <rFont val="宋体"/>
        <charset val="134"/>
      </rPr>
      <t>边明慧</t>
    </r>
  </si>
  <si>
    <r>
      <rPr>
        <sz val="12"/>
        <rFont val="宋体"/>
        <charset val="134"/>
      </rPr>
      <t>张微微</t>
    </r>
  </si>
  <si>
    <r>
      <rPr>
        <sz val="12"/>
        <rFont val="宋体"/>
        <charset val="134"/>
      </rPr>
      <t>刘帆</t>
    </r>
  </si>
  <si>
    <r>
      <rPr>
        <sz val="12"/>
        <rFont val="宋体"/>
        <charset val="134"/>
      </rPr>
      <t>苗龙浩</t>
    </r>
  </si>
  <si>
    <r>
      <rPr>
        <sz val="12"/>
        <rFont val="宋体"/>
        <charset val="134"/>
      </rPr>
      <t>周可盈</t>
    </r>
  </si>
  <si>
    <r>
      <rPr>
        <sz val="12"/>
        <rFont val="宋体"/>
        <charset val="134"/>
      </rPr>
      <t>张佳欢</t>
    </r>
  </si>
  <si>
    <r>
      <rPr>
        <sz val="12"/>
        <rFont val="宋体"/>
        <charset val="134"/>
      </rPr>
      <t>李洁</t>
    </r>
  </si>
  <si>
    <r>
      <t>2020</t>
    </r>
    <r>
      <rPr>
        <sz val="12"/>
        <rFont val="宋体"/>
        <charset val="134"/>
      </rPr>
      <t>级英语</t>
    </r>
    <r>
      <rPr>
        <sz val="12"/>
        <rFont val="Times New Roman"/>
        <charset val="0"/>
      </rPr>
      <t>1</t>
    </r>
    <r>
      <rPr>
        <sz val="12"/>
        <rFont val="宋体"/>
        <charset val="134"/>
      </rPr>
      <t>班</t>
    </r>
  </si>
  <si>
    <r>
      <rPr>
        <sz val="12"/>
        <rFont val="宋体"/>
        <charset val="134"/>
      </rPr>
      <t>黄乐玲</t>
    </r>
  </si>
  <si>
    <r>
      <rPr>
        <sz val="12"/>
        <rFont val="宋体"/>
        <charset val="134"/>
      </rPr>
      <t>林悦乐</t>
    </r>
  </si>
  <si>
    <r>
      <rPr>
        <sz val="12"/>
        <rFont val="宋体"/>
        <charset val="134"/>
      </rPr>
      <t>龚菲</t>
    </r>
  </si>
  <si>
    <t>2005028014</t>
  </si>
  <si>
    <r>
      <rPr>
        <sz val="12"/>
        <rFont val="宋体"/>
        <charset val="134"/>
      </rPr>
      <t>黄琪</t>
    </r>
  </si>
  <si>
    <t>2005028025</t>
  </si>
  <si>
    <r>
      <rPr>
        <sz val="12"/>
        <rFont val="宋体"/>
        <charset val="134"/>
      </rPr>
      <t>王嘉馨</t>
    </r>
  </si>
  <si>
    <t>2005028026</t>
  </si>
  <si>
    <r>
      <rPr>
        <sz val="12"/>
        <rFont val="宋体"/>
        <charset val="134"/>
      </rPr>
      <t>王江玲</t>
    </r>
  </si>
  <si>
    <r>
      <rPr>
        <sz val="12"/>
        <rFont val="宋体"/>
        <charset val="134"/>
      </rPr>
      <t>许莹</t>
    </r>
  </si>
  <si>
    <r>
      <rPr>
        <sz val="12"/>
        <rFont val="宋体"/>
        <charset val="134"/>
      </rPr>
      <t>叶丽琴</t>
    </r>
  </si>
  <si>
    <r>
      <rPr>
        <sz val="12"/>
        <rFont val="宋体"/>
        <charset val="134"/>
      </rPr>
      <t>池丹丹</t>
    </r>
  </si>
  <si>
    <r>
      <rPr>
        <sz val="12"/>
        <rFont val="宋体"/>
        <charset val="134"/>
      </rPr>
      <t>王彦予</t>
    </r>
  </si>
  <si>
    <r>
      <rPr>
        <sz val="12"/>
        <rFont val="宋体"/>
        <charset val="134"/>
      </rPr>
      <t>吴智琪</t>
    </r>
  </si>
  <si>
    <r>
      <t>2020</t>
    </r>
    <r>
      <rPr>
        <sz val="12"/>
        <rFont val="宋体"/>
        <charset val="134"/>
      </rPr>
      <t>级英语教育</t>
    </r>
    <r>
      <rPr>
        <sz val="12"/>
        <rFont val="Times New Roman"/>
        <charset val="0"/>
      </rPr>
      <t>3</t>
    </r>
    <r>
      <rPr>
        <sz val="12"/>
        <rFont val="宋体"/>
        <charset val="134"/>
      </rPr>
      <t>班</t>
    </r>
  </si>
  <si>
    <r>
      <rPr>
        <sz val="12"/>
        <color indexed="63"/>
        <rFont val="宋体"/>
        <charset val="134"/>
      </rPr>
      <t>王粤</t>
    </r>
  </si>
  <si>
    <r>
      <rPr>
        <sz val="12"/>
        <color indexed="63"/>
        <rFont val="宋体"/>
        <charset val="134"/>
      </rPr>
      <t>刘美圣子</t>
    </r>
  </si>
  <si>
    <r>
      <rPr>
        <sz val="12"/>
        <color indexed="63"/>
        <rFont val="宋体"/>
        <charset val="134"/>
      </rPr>
      <t>邹天灿</t>
    </r>
  </si>
  <si>
    <r>
      <rPr>
        <sz val="12"/>
        <color indexed="8"/>
        <rFont val="宋体"/>
        <charset val="134"/>
      </rPr>
      <t>是</t>
    </r>
  </si>
  <si>
    <r>
      <rPr>
        <sz val="12"/>
        <color indexed="63"/>
        <rFont val="宋体"/>
        <charset val="134"/>
      </rPr>
      <t>胡妙妙</t>
    </r>
  </si>
  <si>
    <r>
      <rPr>
        <sz val="12"/>
        <color indexed="8"/>
        <rFont val="宋体"/>
        <charset val="134"/>
      </rPr>
      <t>否</t>
    </r>
  </si>
  <si>
    <r>
      <rPr>
        <sz val="12"/>
        <color indexed="63"/>
        <rFont val="宋体"/>
        <charset val="134"/>
      </rPr>
      <t>张赛文</t>
    </r>
  </si>
  <si>
    <r>
      <rPr>
        <sz val="12"/>
        <color rgb="FF000000"/>
        <rFont val="宋体"/>
        <charset val="0"/>
      </rPr>
      <t>三等</t>
    </r>
  </si>
  <si>
    <r>
      <rPr>
        <sz val="12"/>
        <color indexed="63"/>
        <rFont val="宋体"/>
        <charset val="134"/>
      </rPr>
      <t>卢依婷</t>
    </r>
  </si>
  <si>
    <r>
      <rPr>
        <sz val="12"/>
        <color indexed="63"/>
        <rFont val="宋体"/>
        <charset val="134"/>
      </rPr>
      <t>龙诗琪</t>
    </r>
  </si>
  <si>
    <r>
      <rPr>
        <sz val="12"/>
        <color indexed="63"/>
        <rFont val="宋体"/>
        <charset val="134"/>
      </rPr>
      <t>康佳琪</t>
    </r>
  </si>
  <si>
    <r>
      <rPr>
        <sz val="12"/>
        <color indexed="63"/>
        <rFont val="宋体"/>
        <charset val="134"/>
      </rPr>
      <t>裴紫璇</t>
    </r>
  </si>
  <si>
    <r>
      <rPr>
        <sz val="12"/>
        <color indexed="63"/>
        <rFont val="宋体"/>
        <charset val="134"/>
      </rPr>
      <t>沈咏琪</t>
    </r>
  </si>
  <si>
    <r>
      <rPr>
        <sz val="12"/>
        <color indexed="63"/>
        <rFont val="宋体"/>
        <charset val="134"/>
      </rPr>
      <t>张艳芳</t>
    </r>
  </si>
  <si>
    <r>
      <t>2018</t>
    </r>
    <r>
      <rPr>
        <sz val="12"/>
        <rFont val="宋体"/>
        <charset val="134"/>
      </rPr>
      <t>级会计学</t>
    </r>
    <r>
      <rPr>
        <sz val="12"/>
        <rFont val="Times New Roman"/>
        <charset val="0"/>
      </rPr>
      <t>1</t>
    </r>
    <r>
      <rPr>
        <sz val="12"/>
        <rFont val="宋体"/>
        <charset val="134"/>
      </rPr>
      <t>班</t>
    </r>
  </si>
  <si>
    <r>
      <rPr>
        <sz val="12"/>
        <rFont val="宋体"/>
        <charset val="134"/>
      </rPr>
      <t>林榕</t>
    </r>
  </si>
  <si>
    <r>
      <rPr>
        <sz val="12"/>
        <rFont val="宋体"/>
        <charset val="134"/>
      </rPr>
      <t>陈红</t>
    </r>
  </si>
  <si>
    <r>
      <rPr>
        <sz val="12"/>
        <rFont val="宋体"/>
        <charset val="134"/>
      </rPr>
      <t>周锦宏</t>
    </r>
  </si>
  <si>
    <r>
      <rPr>
        <sz val="12"/>
        <rFont val="宋体"/>
        <charset val="134"/>
      </rPr>
      <t>苏巧云</t>
    </r>
  </si>
  <si>
    <r>
      <rPr>
        <sz val="12"/>
        <rFont val="宋体"/>
        <charset val="134"/>
      </rPr>
      <t>黄嘉平</t>
    </r>
  </si>
  <si>
    <r>
      <rPr>
        <sz val="12"/>
        <rFont val="宋体"/>
        <charset val="134"/>
      </rPr>
      <t>鲁星明</t>
    </r>
  </si>
  <si>
    <r>
      <rPr>
        <sz val="12"/>
        <rFont val="宋体"/>
        <charset val="134"/>
      </rPr>
      <t>肖贝</t>
    </r>
  </si>
  <si>
    <r>
      <rPr>
        <sz val="12"/>
        <rFont val="宋体"/>
        <charset val="134"/>
      </rPr>
      <t>吴亚兰</t>
    </r>
  </si>
  <si>
    <r>
      <rPr>
        <sz val="12"/>
        <rFont val="宋体"/>
        <charset val="134"/>
      </rPr>
      <t>汤婧雯</t>
    </r>
  </si>
  <si>
    <r>
      <rPr>
        <sz val="12"/>
        <rFont val="宋体"/>
        <charset val="134"/>
      </rPr>
      <t>罗雨柔</t>
    </r>
  </si>
  <si>
    <r>
      <rPr>
        <sz val="12"/>
        <rFont val="宋体"/>
        <charset val="134"/>
      </rPr>
      <t>黄琴</t>
    </r>
  </si>
  <si>
    <r>
      <rPr>
        <sz val="12"/>
        <rFont val="宋体"/>
        <charset val="134"/>
      </rPr>
      <t>郑雨琴</t>
    </r>
  </si>
  <si>
    <r>
      <rPr>
        <sz val="12"/>
        <rFont val="宋体"/>
        <charset val="134"/>
      </rPr>
      <t>陈广妹</t>
    </r>
  </si>
  <si>
    <r>
      <rPr>
        <sz val="12"/>
        <rFont val="宋体"/>
        <charset val="134"/>
      </rPr>
      <t>徐志红</t>
    </r>
  </si>
  <si>
    <r>
      <rPr>
        <sz val="12"/>
        <rFont val="宋体"/>
        <charset val="134"/>
      </rPr>
      <t>陈芷怡</t>
    </r>
  </si>
  <si>
    <r>
      <rPr>
        <sz val="12"/>
        <rFont val="宋体"/>
        <charset val="134"/>
      </rPr>
      <t>汪巧玲</t>
    </r>
  </si>
  <si>
    <r>
      <rPr>
        <sz val="12"/>
        <rFont val="宋体"/>
        <charset val="134"/>
      </rPr>
      <t>陈梅</t>
    </r>
  </si>
  <si>
    <r>
      <rPr>
        <sz val="12"/>
        <rFont val="宋体"/>
        <charset val="134"/>
      </rPr>
      <t>丁小玲</t>
    </r>
  </si>
  <si>
    <r>
      <rPr>
        <sz val="12"/>
        <rFont val="宋体"/>
        <charset val="134"/>
      </rPr>
      <t>管能</t>
    </r>
  </si>
  <si>
    <r>
      <rPr>
        <sz val="12"/>
        <rFont val="宋体"/>
        <charset val="134"/>
      </rPr>
      <t>李健</t>
    </r>
  </si>
  <si>
    <r>
      <t>2018</t>
    </r>
    <r>
      <rPr>
        <sz val="12"/>
        <rFont val="宋体"/>
        <charset val="134"/>
      </rPr>
      <t>级财务管理</t>
    </r>
    <r>
      <rPr>
        <sz val="12"/>
        <rFont val="Times New Roman"/>
        <charset val="0"/>
      </rPr>
      <t>1</t>
    </r>
    <r>
      <rPr>
        <sz val="12"/>
        <rFont val="宋体"/>
        <charset val="134"/>
      </rPr>
      <t>班</t>
    </r>
  </si>
  <si>
    <r>
      <rPr>
        <sz val="12"/>
        <rFont val="宋体"/>
        <charset val="134"/>
      </rPr>
      <t>廖艳红</t>
    </r>
  </si>
  <si>
    <r>
      <rPr>
        <sz val="12"/>
        <rFont val="宋体"/>
        <charset val="134"/>
      </rPr>
      <t>杨琼艺</t>
    </r>
  </si>
  <si>
    <r>
      <rPr>
        <sz val="12"/>
        <rFont val="宋体"/>
        <charset val="134"/>
      </rPr>
      <t>袁雨欣</t>
    </r>
  </si>
  <si>
    <r>
      <rPr>
        <sz val="12"/>
        <rFont val="宋体"/>
        <charset val="134"/>
      </rPr>
      <t>汤清凤</t>
    </r>
  </si>
  <si>
    <r>
      <rPr>
        <sz val="12"/>
        <rFont val="宋体"/>
        <charset val="134"/>
      </rPr>
      <t>冯珍</t>
    </r>
  </si>
  <si>
    <r>
      <rPr>
        <sz val="12"/>
        <rFont val="宋体"/>
        <charset val="134"/>
      </rPr>
      <t>戴韵</t>
    </r>
  </si>
  <si>
    <r>
      <rPr>
        <sz val="12"/>
        <rFont val="宋体"/>
        <charset val="134"/>
      </rPr>
      <t>朱真莉</t>
    </r>
  </si>
  <si>
    <r>
      <rPr>
        <sz val="12"/>
        <rFont val="宋体"/>
        <charset val="134"/>
      </rPr>
      <t>王思华</t>
    </r>
  </si>
  <si>
    <r>
      <rPr>
        <sz val="12"/>
        <rFont val="宋体"/>
        <charset val="134"/>
      </rPr>
      <t>钟梦婷</t>
    </r>
  </si>
  <si>
    <r>
      <rPr>
        <sz val="12"/>
        <rFont val="宋体"/>
        <charset val="134"/>
      </rPr>
      <t>曾敏华</t>
    </r>
  </si>
  <si>
    <r>
      <rPr>
        <sz val="12"/>
        <rFont val="宋体"/>
        <charset val="134"/>
      </rPr>
      <t>陈颖</t>
    </r>
  </si>
  <si>
    <r>
      <rPr>
        <sz val="12"/>
        <rFont val="宋体"/>
        <charset val="134"/>
      </rPr>
      <t>郑欣然</t>
    </r>
  </si>
  <si>
    <r>
      <rPr>
        <sz val="12"/>
        <rFont val="宋体"/>
        <charset val="134"/>
      </rPr>
      <t>吴玙璠</t>
    </r>
  </si>
  <si>
    <r>
      <rPr>
        <sz val="12"/>
        <rFont val="宋体"/>
        <charset val="134"/>
      </rPr>
      <t>蒋玥</t>
    </r>
  </si>
  <si>
    <r>
      <rPr>
        <sz val="12"/>
        <rFont val="宋体"/>
        <charset val="134"/>
      </rPr>
      <t>邹静宜</t>
    </r>
  </si>
  <si>
    <r>
      <rPr>
        <sz val="12"/>
        <rFont val="宋体"/>
        <charset val="134"/>
      </rPr>
      <t>王倩萍</t>
    </r>
  </si>
  <si>
    <r>
      <rPr>
        <sz val="12"/>
        <rFont val="宋体"/>
        <charset val="134"/>
      </rPr>
      <t>谢璐</t>
    </r>
  </si>
  <si>
    <r>
      <rPr>
        <sz val="12"/>
        <rFont val="宋体"/>
        <charset val="134"/>
      </rPr>
      <t>沈越</t>
    </r>
  </si>
  <si>
    <r>
      <t>2018</t>
    </r>
    <r>
      <rPr>
        <sz val="12"/>
        <rFont val="宋体"/>
        <charset val="134"/>
      </rPr>
      <t>级财务管理</t>
    </r>
    <r>
      <rPr>
        <sz val="12"/>
        <rFont val="Times New Roman"/>
        <charset val="0"/>
      </rPr>
      <t>2</t>
    </r>
    <r>
      <rPr>
        <sz val="12"/>
        <rFont val="宋体"/>
        <charset val="134"/>
      </rPr>
      <t>班</t>
    </r>
  </si>
  <si>
    <r>
      <rPr>
        <sz val="12"/>
        <rFont val="宋体"/>
        <charset val="134"/>
      </rPr>
      <t>张文佳</t>
    </r>
  </si>
  <si>
    <r>
      <rPr>
        <sz val="12"/>
        <rFont val="宋体"/>
        <charset val="134"/>
      </rPr>
      <t>李婷</t>
    </r>
  </si>
  <si>
    <r>
      <rPr>
        <sz val="12"/>
        <rFont val="宋体"/>
        <charset val="134"/>
      </rPr>
      <t>黄文英</t>
    </r>
  </si>
  <si>
    <r>
      <rPr>
        <sz val="12"/>
        <rFont val="宋体"/>
        <charset val="134"/>
      </rPr>
      <t>邓泽坤</t>
    </r>
  </si>
  <si>
    <r>
      <rPr>
        <sz val="12"/>
        <rFont val="宋体"/>
        <charset val="134"/>
      </rPr>
      <t>樊思思</t>
    </r>
  </si>
  <si>
    <r>
      <rPr>
        <sz val="12"/>
        <rFont val="宋体"/>
        <charset val="134"/>
      </rPr>
      <t>蒋政华</t>
    </r>
  </si>
  <si>
    <r>
      <rPr>
        <sz val="12"/>
        <rFont val="宋体"/>
        <charset val="134"/>
      </rPr>
      <t>吴瑜</t>
    </r>
  </si>
  <si>
    <r>
      <rPr>
        <sz val="12"/>
        <rFont val="宋体"/>
        <charset val="134"/>
      </rPr>
      <t>余清萍</t>
    </r>
  </si>
  <si>
    <r>
      <rPr>
        <sz val="12"/>
        <rFont val="宋体"/>
        <charset val="134"/>
      </rPr>
      <t>刘忠辉</t>
    </r>
  </si>
  <si>
    <r>
      <rPr>
        <sz val="12"/>
        <rFont val="宋体"/>
        <charset val="134"/>
      </rPr>
      <t>李章诚</t>
    </r>
  </si>
  <si>
    <r>
      <rPr>
        <sz val="12"/>
        <rFont val="宋体"/>
        <charset val="134"/>
      </rPr>
      <t>曾瑶</t>
    </r>
  </si>
  <si>
    <r>
      <rPr>
        <sz val="12"/>
        <rFont val="宋体"/>
        <charset val="134"/>
      </rPr>
      <t>朱长健</t>
    </r>
  </si>
  <si>
    <r>
      <rPr>
        <sz val="12"/>
        <rFont val="宋体"/>
        <charset val="134"/>
      </rPr>
      <t>江鹏燕</t>
    </r>
  </si>
  <si>
    <r>
      <rPr>
        <sz val="12"/>
        <rFont val="宋体"/>
        <charset val="134"/>
      </rPr>
      <t>陈怡</t>
    </r>
  </si>
  <si>
    <r>
      <rPr>
        <sz val="12"/>
        <rFont val="宋体"/>
        <charset val="134"/>
      </rPr>
      <t>汪雨晴</t>
    </r>
  </si>
  <si>
    <r>
      <rPr>
        <sz val="12"/>
        <rFont val="宋体"/>
        <charset val="134"/>
      </rPr>
      <t>黄馨</t>
    </r>
  </si>
  <si>
    <r>
      <rPr>
        <sz val="12"/>
        <rFont val="宋体"/>
        <charset val="134"/>
      </rPr>
      <t>马彤</t>
    </r>
  </si>
  <si>
    <r>
      <rPr>
        <sz val="12"/>
        <rFont val="宋体"/>
        <charset val="134"/>
      </rPr>
      <t>李帆</t>
    </r>
  </si>
  <si>
    <t>1812089089Z</t>
  </si>
  <si>
    <r>
      <t>2018</t>
    </r>
    <r>
      <rPr>
        <sz val="12"/>
        <rFont val="宋体"/>
        <charset val="134"/>
      </rPr>
      <t>级电子商务</t>
    </r>
    <r>
      <rPr>
        <sz val="12"/>
        <rFont val="Times New Roman"/>
        <charset val="0"/>
      </rPr>
      <t>2</t>
    </r>
    <r>
      <rPr>
        <sz val="12"/>
        <rFont val="宋体"/>
        <charset val="134"/>
      </rPr>
      <t>班</t>
    </r>
  </si>
  <si>
    <r>
      <rPr>
        <sz val="12"/>
        <rFont val="宋体"/>
        <charset val="134"/>
      </rPr>
      <t>邱校</t>
    </r>
  </si>
  <si>
    <t>1812089103Z</t>
  </si>
  <si>
    <r>
      <rPr>
        <sz val="12"/>
        <rFont val="宋体"/>
        <charset val="134"/>
      </rPr>
      <t>严羊玲</t>
    </r>
  </si>
  <si>
    <t>1812089100z</t>
  </si>
  <si>
    <r>
      <rPr>
        <sz val="12"/>
        <rFont val="宋体"/>
        <charset val="134"/>
      </rPr>
      <t>肖文琪</t>
    </r>
  </si>
  <si>
    <t>1812089081Z</t>
  </si>
  <si>
    <r>
      <rPr>
        <sz val="12"/>
        <rFont val="宋体"/>
        <charset val="134"/>
      </rPr>
      <t>李彩云</t>
    </r>
  </si>
  <si>
    <t>1812089074Z</t>
  </si>
  <si>
    <r>
      <rPr>
        <sz val="12"/>
        <rFont val="宋体"/>
        <charset val="134"/>
      </rPr>
      <t>董慧</t>
    </r>
  </si>
  <si>
    <t>1812089083Z</t>
  </si>
  <si>
    <r>
      <rPr>
        <sz val="12"/>
        <rFont val="宋体"/>
        <charset val="134"/>
      </rPr>
      <t>李涛</t>
    </r>
  </si>
  <si>
    <t>1812089084Z</t>
  </si>
  <si>
    <r>
      <rPr>
        <sz val="12"/>
        <rFont val="宋体"/>
        <charset val="134"/>
      </rPr>
      <t>李夏琪</t>
    </r>
  </si>
  <si>
    <t>1812089068Z</t>
  </si>
  <si>
    <r>
      <rPr>
        <sz val="12"/>
        <rFont val="宋体"/>
        <charset val="134"/>
      </rPr>
      <t>陈丽娟</t>
    </r>
  </si>
  <si>
    <t>1812089076Z</t>
  </si>
  <si>
    <r>
      <rPr>
        <sz val="12"/>
        <rFont val="宋体"/>
        <charset val="134"/>
      </rPr>
      <t>管凯军</t>
    </r>
  </si>
  <si>
    <t>1812089088Z</t>
  </si>
  <si>
    <r>
      <rPr>
        <sz val="12"/>
        <rFont val="宋体"/>
        <charset val="134"/>
      </rPr>
      <t>齐浪浪</t>
    </r>
  </si>
  <si>
    <t>1812089106Z</t>
  </si>
  <si>
    <r>
      <rPr>
        <sz val="12"/>
        <rFont val="宋体"/>
        <charset val="134"/>
      </rPr>
      <t>张闽</t>
    </r>
  </si>
  <si>
    <r>
      <t>2018</t>
    </r>
    <r>
      <rPr>
        <sz val="12"/>
        <rFont val="宋体"/>
        <charset val="134"/>
      </rPr>
      <t>级电子商务</t>
    </r>
    <r>
      <rPr>
        <sz val="12"/>
        <rFont val="Times New Roman"/>
        <charset val="0"/>
      </rPr>
      <t>1</t>
    </r>
    <r>
      <rPr>
        <sz val="12"/>
        <rFont val="宋体"/>
        <charset val="134"/>
      </rPr>
      <t>班</t>
    </r>
  </si>
  <si>
    <r>
      <rPr>
        <sz val="12"/>
        <rFont val="宋体"/>
        <charset val="134"/>
      </rPr>
      <t>赖心佑</t>
    </r>
  </si>
  <si>
    <r>
      <rPr>
        <sz val="12"/>
        <rFont val="宋体"/>
        <charset val="134"/>
      </rPr>
      <t>程美玲</t>
    </r>
  </si>
  <si>
    <r>
      <rPr>
        <sz val="12"/>
        <rFont val="宋体"/>
        <charset val="134"/>
      </rPr>
      <t>彭玲</t>
    </r>
  </si>
  <si>
    <r>
      <rPr>
        <sz val="12"/>
        <rFont val="宋体"/>
        <charset val="134"/>
      </rPr>
      <t>徐晓晓</t>
    </r>
  </si>
  <si>
    <r>
      <rPr>
        <sz val="12"/>
        <rFont val="宋体"/>
        <charset val="134"/>
      </rPr>
      <t>李兴辉</t>
    </r>
  </si>
  <si>
    <r>
      <rPr>
        <sz val="12"/>
        <rFont val="宋体"/>
        <charset val="134"/>
      </rPr>
      <t>李雯</t>
    </r>
  </si>
  <si>
    <r>
      <rPr>
        <sz val="12"/>
        <rFont val="宋体"/>
        <charset val="134"/>
      </rPr>
      <t>胡钧</t>
    </r>
  </si>
  <si>
    <r>
      <rPr>
        <sz val="12"/>
        <rFont val="宋体"/>
        <charset val="134"/>
      </rPr>
      <t>徐坤云</t>
    </r>
  </si>
  <si>
    <r>
      <rPr>
        <sz val="12"/>
        <rFont val="宋体"/>
        <charset val="134"/>
      </rPr>
      <t>刘莉</t>
    </r>
  </si>
  <si>
    <r>
      <rPr>
        <sz val="12"/>
        <rFont val="宋体"/>
        <charset val="134"/>
      </rPr>
      <t>蔡许梦</t>
    </r>
  </si>
  <si>
    <r>
      <rPr>
        <sz val="12"/>
        <rFont val="宋体"/>
        <charset val="134"/>
      </rPr>
      <t>任紫妍</t>
    </r>
  </si>
  <si>
    <r>
      <rPr>
        <sz val="12"/>
        <rFont val="宋体"/>
        <charset val="134"/>
      </rPr>
      <t>骆勇</t>
    </r>
  </si>
  <si>
    <r>
      <rPr>
        <sz val="12"/>
        <rFont val="宋体"/>
        <charset val="134"/>
      </rPr>
      <t>郑佳丽</t>
    </r>
  </si>
  <si>
    <r>
      <t>2018</t>
    </r>
    <r>
      <rPr>
        <sz val="12"/>
        <rFont val="宋体"/>
        <charset val="134"/>
      </rPr>
      <t>级国际经济与贸易</t>
    </r>
    <r>
      <rPr>
        <sz val="12"/>
        <rFont val="Times New Roman"/>
        <charset val="0"/>
      </rPr>
      <t>1</t>
    </r>
    <r>
      <rPr>
        <sz val="12"/>
        <rFont val="宋体"/>
        <charset val="134"/>
      </rPr>
      <t>班</t>
    </r>
  </si>
  <si>
    <r>
      <rPr>
        <sz val="12"/>
        <rFont val="宋体"/>
        <charset val="134"/>
      </rPr>
      <t>谢志娟</t>
    </r>
  </si>
  <si>
    <r>
      <rPr>
        <sz val="12"/>
        <rFont val="宋体"/>
        <charset val="134"/>
      </rPr>
      <t>李传玉</t>
    </r>
  </si>
  <si>
    <r>
      <rPr>
        <sz val="12"/>
        <rFont val="宋体"/>
        <charset val="134"/>
      </rPr>
      <t>刘盼星</t>
    </r>
  </si>
  <si>
    <r>
      <rPr>
        <sz val="12"/>
        <rFont val="宋体"/>
        <charset val="134"/>
      </rPr>
      <t>江丽贞</t>
    </r>
  </si>
  <si>
    <r>
      <rPr>
        <sz val="12"/>
        <rFont val="宋体"/>
        <charset val="134"/>
      </rPr>
      <t>童佳焕</t>
    </r>
  </si>
  <si>
    <r>
      <rPr>
        <sz val="12"/>
        <rFont val="宋体"/>
        <charset val="134"/>
      </rPr>
      <t>李紫萱</t>
    </r>
  </si>
  <si>
    <r>
      <rPr>
        <sz val="12"/>
        <rFont val="宋体"/>
        <charset val="134"/>
      </rPr>
      <t>王婷</t>
    </r>
  </si>
  <si>
    <r>
      <rPr>
        <sz val="12"/>
        <rFont val="宋体"/>
        <charset val="134"/>
      </rPr>
      <t>陈雨馨</t>
    </r>
  </si>
  <si>
    <r>
      <rPr>
        <sz val="12"/>
        <rFont val="宋体"/>
        <charset val="134"/>
      </rPr>
      <t>曾佳玥</t>
    </r>
  </si>
  <si>
    <r>
      <rPr>
        <sz val="12"/>
        <rFont val="宋体"/>
        <charset val="134"/>
      </rPr>
      <t>黄文静</t>
    </r>
  </si>
  <si>
    <r>
      <rPr>
        <sz val="12"/>
        <rFont val="宋体"/>
        <charset val="134"/>
      </rPr>
      <t>黄志炜</t>
    </r>
  </si>
  <si>
    <r>
      <rPr>
        <sz val="12"/>
        <rFont val="宋体"/>
        <charset val="134"/>
      </rPr>
      <t>杨玉洁</t>
    </r>
  </si>
  <si>
    <r>
      <rPr>
        <sz val="12"/>
        <rFont val="宋体"/>
        <charset val="134"/>
      </rPr>
      <t>许青青</t>
    </r>
  </si>
  <si>
    <r>
      <rPr>
        <sz val="12"/>
        <rFont val="宋体"/>
        <charset val="134"/>
      </rPr>
      <t>潘小翠</t>
    </r>
  </si>
  <si>
    <r>
      <rPr>
        <sz val="12"/>
        <rFont val="宋体"/>
        <charset val="134"/>
      </rPr>
      <t>郭佳欣</t>
    </r>
  </si>
  <si>
    <r>
      <t>2018</t>
    </r>
    <r>
      <rPr>
        <sz val="12"/>
        <rFont val="宋体"/>
        <charset val="134"/>
      </rPr>
      <t>级国际经济与贸易</t>
    </r>
    <r>
      <rPr>
        <sz val="12"/>
        <rFont val="Times New Roman"/>
        <charset val="0"/>
      </rPr>
      <t>2</t>
    </r>
    <r>
      <rPr>
        <sz val="12"/>
        <rFont val="宋体"/>
        <charset val="134"/>
      </rPr>
      <t>班</t>
    </r>
  </si>
  <si>
    <r>
      <rPr>
        <sz val="12"/>
        <rFont val="宋体"/>
        <charset val="134"/>
      </rPr>
      <t>叶发保</t>
    </r>
  </si>
  <si>
    <r>
      <rPr>
        <sz val="12"/>
        <rFont val="宋体"/>
        <charset val="134"/>
      </rPr>
      <t>张福娟</t>
    </r>
  </si>
  <si>
    <r>
      <rPr>
        <sz val="12"/>
        <rFont val="宋体"/>
        <charset val="134"/>
      </rPr>
      <t>殷娜</t>
    </r>
  </si>
  <si>
    <r>
      <rPr>
        <sz val="12"/>
        <rFont val="宋体"/>
        <charset val="134"/>
      </rPr>
      <t>钟嘉龙</t>
    </r>
  </si>
  <si>
    <r>
      <rPr>
        <sz val="12"/>
        <rFont val="宋体"/>
        <charset val="134"/>
      </rPr>
      <t>于萌萌</t>
    </r>
  </si>
  <si>
    <r>
      <rPr>
        <sz val="12"/>
        <rFont val="宋体"/>
        <charset val="134"/>
      </rPr>
      <t>刘欣</t>
    </r>
  </si>
  <si>
    <r>
      <rPr>
        <sz val="12"/>
        <rFont val="宋体"/>
        <charset val="134"/>
      </rPr>
      <t>涂艳茹</t>
    </r>
  </si>
  <si>
    <r>
      <rPr>
        <sz val="12"/>
        <rFont val="宋体"/>
        <charset val="134"/>
      </rPr>
      <t>陈庆</t>
    </r>
  </si>
  <si>
    <r>
      <rPr>
        <sz val="12"/>
        <rFont val="宋体"/>
        <charset val="134"/>
      </rPr>
      <t>梁传海</t>
    </r>
  </si>
  <si>
    <r>
      <rPr>
        <sz val="12"/>
        <rFont val="宋体"/>
        <charset val="134"/>
      </rPr>
      <t>薛志睿</t>
    </r>
  </si>
  <si>
    <r>
      <rPr>
        <sz val="12"/>
        <rFont val="宋体"/>
        <charset val="134"/>
      </rPr>
      <t>张金华</t>
    </r>
  </si>
  <si>
    <r>
      <rPr>
        <sz val="12"/>
        <rFont val="宋体"/>
        <charset val="134"/>
      </rPr>
      <t>郑紫慧</t>
    </r>
  </si>
  <si>
    <r>
      <rPr>
        <sz val="12"/>
        <rFont val="宋体"/>
        <charset val="134"/>
      </rPr>
      <t>宁紫情</t>
    </r>
  </si>
  <si>
    <r>
      <rPr>
        <sz val="12"/>
        <rFont val="宋体"/>
        <charset val="134"/>
      </rPr>
      <t>钟承霖</t>
    </r>
  </si>
  <si>
    <r>
      <rPr>
        <sz val="12"/>
        <rFont val="宋体"/>
        <charset val="134"/>
      </rPr>
      <t>李玄露</t>
    </r>
  </si>
  <si>
    <r>
      <rPr>
        <sz val="12"/>
        <rFont val="宋体"/>
        <charset val="134"/>
      </rPr>
      <t>温霞</t>
    </r>
  </si>
  <si>
    <r>
      <rPr>
        <sz val="12"/>
        <rFont val="宋体"/>
        <charset val="134"/>
      </rPr>
      <t>邵泰勋</t>
    </r>
  </si>
  <si>
    <r>
      <rPr>
        <sz val="12"/>
        <rFont val="宋体"/>
        <charset val="134"/>
      </rPr>
      <t>梅燕</t>
    </r>
  </si>
  <si>
    <r>
      <t>2018</t>
    </r>
    <r>
      <rPr>
        <sz val="12"/>
        <rFont val="宋体"/>
        <charset val="134"/>
      </rPr>
      <t>级会计学</t>
    </r>
    <r>
      <rPr>
        <sz val="12"/>
        <rFont val="Times New Roman"/>
        <charset val="0"/>
      </rPr>
      <t>2</t>
    </r>
    <r>
      <rPr>
        <sz val="12"/>
        <rFont val="宋体"/>
        <charset val="134"/>
      </rPr>
      <t>班</t>
    </r>
  </si>
  <si>
    <r>
      <rPr>
        <sz val="12"/>
        <rFont val="宋体"/>
        <charset val="134"/>
      </rPr>
      <t>童超华</t>
    </r>
  </si>
  <si>
    <r>
      <rPr>
        <sz val="12"/>
        <rFont val="宋体"/>
        <charset val="134"/>
      </rPr>
      <t>沈冰</t>
    </r>
  </si>
  <si>
    <r>
      <rPr>
        <sz val="12"/>
        <rFont val="宋体"/>
        <charset val="134"/>
      </rPr>
      <t>殷质瑜</t>
    </r>
  </si>
  <si>
    <r>
      <rPr>
        <sz val="12"/>
        <rFont val="宋体"/>
        <charset val="134"/>
      </rPr>
      <t>刘美玲</t>
    </r>
  </si>
  <si>
    <r>
      <rPr>
        <sz val="12"/>
        <rFont val="宋体"/>
        <charset val="134"/>
      </rPr>
      <t>郭晶晶</t>
    </r>
  </si>
  <si>
    <r>
      <rPr>
        <sz val="12"/>
        <rFont val="宋体"/>
        <charset val="134"/>
      </rPr>
      <t>王冰琼</t>
    </r>
  </si>
  <si>
    <r>
      <rPr>
        <sz val="12"/>
        <rFont val="宋体"/>
        <charset val="134"/>
      </rPr>
      <t>赖丹</t>
    </r>
  </si>
  <si>
    <r>
      <rPr>
        <sz val="12"/>
        <rFont val="宋体"/>
        <charset val="134"/>
      </rPr>
      <t>胡勤</t>
    </r>
  </si>
  <si>
    <r>
      <rPr>
        <sz val="12"/>
        <rFont val="宋体"/>
        <charset val="134"/>
      </rPr>
      <t>蒋梦苗</t>
    </r>
  </si>
  <si>
    <r>
      <rPr>
        <sz val="12"/>
        <rFont val="宋体"/>
        <charset val="134"/>
      </rPr>
      <t>包旦科</t>
    </r>
  </si>
  <si>
    <r>
      <rPr>
        <sz val="12"/>
        <rFont val="宋体"/>
        <charset val="134"/>
      </rPr>
      <t>杨圆</t>
    </r>
  </si>
  <si>
    <r>
      <rPr>
        <sz val="12"/>
        <rFont val="宋体"/>
        <charset val="134"/>
      </rPr>
      <t>曾伟</t>
    </r>
  </si>
  <si>
    <r>
      <rPr>
        <sz val="12"/>
        <rFont val="宋体"/>
        <charset val="134"/>
      </rPr>
      <t>程姝</t>
    </r>
  </si>
  <si>
    <r>
      <rPr>
        <sz val="12"/>
        <rFont val="宋体"/>
        <charset val="134"/>
      </rPr>
      <t>游欣怡</t>
    </r>
  </si>
  <si>
    <r>
      <rPr>
        <sz val="12"/>
        <rFont val="宋体"/>
        <charset val="134"/>
      </rPr>
      <t>丰茵姬</t>
    </r>
  </si>
  <si>
    <r>
      <rPr>
        <sz val="12"/>
        <rFont val="宋体"/>
        <charset val="134"/>
      </rPr>
      <t>严慧丝</t>
    </r>
  </si>
  <si>
    <r>
      <rPr>
        <sz val="12"/>
        <rFont val="宋体"/>
        <charset val="134"/>
      </rPr>
      <t>谢英明</t>
    </r>
  </si>
  <si>
    <r>
      <rPr>
        <sz val="12"/>
        <rFont val="宋体"/>
        <charset val="134"/>
      </rPr>
      <t>徐满意</t>
    </r>
  </si>
  <si>
    <r>
      <t>2018</t>
    </r>
    <r>
      <rPr>
        <sz val="12"/>
        <rFont val="宋体"/>
        <charset val="134"/>
      </rPr>
      <t>级会计学</t>
    </r>
    <r>
      <rPr>
        <sz val="12"/>
        <rFont val="Times New Roman"/>
        <charset val="0"/>
      </rPr>
      <t>3</t>
    </r>
    <r>
      <rPr>
        <sz val="12"/>
        <rFont val="宋体"/>
        <charset val="134"/>
      </rPr>
      <t>班</t>
    </r>
  </si>
  <si>
    <r>
      <rPr>
        <sz val="12"/>
        <rFont val="宋体"/>
        <charset val="134"/>
      </rPr>
      <t>徐子仪</t>
    </r>
  </si>
  <si>
    <r>
      <rPr>
        <sz val="12"/>
        <rFont val="宋体"/>
        <charset val="134"/>
      </rPr>
      <t>陈文静</t>
    </r>
  </si>
  <si>
    <r>
      <rPr>
        <sz val="12"/>
        <rFont val="宋体"/>
        <charset val="134"/>
      </rPr>
      <t>饶仟弟</t>
    </r>
  </si>
  <si>
    <r>
      <rPr>
        <sz val="12"/>
        <rFont val="宋体"/>
        <charset val="134"/>
      </rPr>
      <t>易小芳</t>
    </r>
  </si>
  <si>
    <r>
      <rPr>
        <sz val="12"/>
        <rFont val="宋体"/>
        <charset val="134"/>
      </rPr>
      <t>张玉雯</t>
    </r>
  </si>
  <si>
    <r>
      <rPr>
        <sz val="12"/>
        <rFont val="宋体"/>
        <charset val="134"/>
      </rPr>
      <t>孙文丹</t>
    </r>
  </si>
  <si>
    <r>
      <rPr>
        <sz val="12"/>
        <rFont val="宋体"/>
        <charset val="134"/>
      </rPr>
      <t>王小燕</t>
    </r>
  </si>
  <si>
    <r>
      <rPr>
        <sz val="12"/>
        <rFont val="宋体"/>
        <charset val="134"/>
      </rPr>
      <t>曹娜</t>
    </r>
  </si>
  <si>
    <r>
      <rPr>
        <sz val="12"/>
        <rFont val="宋体"/>
        <charset val="134"/>
      </rPr>
      <t>黄晨曦</t>
    </r>
  </si>
  <si>
    <r>
      <rPr>
        <sz val="12"/>
        <rFont val="宋体"/>
        <charset val="134"/>
      </rPr>
      <t>邹帆</t>
    </r>
  </si>
  <si>
    <r>
      <rPr>
        <sz val="12"/>
        <rFont val="宋体"/>
        <charset val="134"/>
      </rPr>
      <t>陈柳艳</t>
    </r>
  </si>
  <si>
    <r>
      <rPr>
        <sz val="12"/>
        <rFont val="宋体"/>
        <charset val="134"/>
      </rPr>
      <t>陈茂林</t>
    </r>
  </si>
  <si>
    <r>
      <rPr>
        <sz val="12"/>
        <rFont val="宋体"/>
        <charset val="134"/>
      </rPr>
      <t>阙榕</t>
    </r>
  </si>
  <si>
    <r>
      <rPr>
        <sz val="12"/>
        <rFont val="宋体"/>
        <charset val="134"/>
      </rPr>
      <t>徐紫薇</t>
    </r>
  </si>
  <si>
    <r>
      <rPr>
        <sz val="12"/>
        <rFont val="宋体"/>
        <charset val="134"/>
      </rPr>
      <t>赵心彧</t>
    </r>
  </si>
  <si>
    <r>
      <rPr>
        <sz val="12"/>
        <rFont val="宋体"/>
        <charset val="134"/>
      </rPr>
      <t>陈江红</t>
    </r>
  </si>
  <si>
    <r>
      <rPr>
        <sz val="12"/>
        <rFont val="宋体"/>
        <charset val="134"/>
      </rPr>
      <t>万思琦</t>
    </r>
  </si>
  <si>
    <r>
      <rPr>
        <sz val="12"/>
        <rFont val="宋体"/>
        <charset val="134"/>
      </rPr>
      <t>周贵燕</t>
    </r>
  </si>
  <si>
    <r>
      <rPr>
        <sz val="12"/>
        <rFont val="宋体"/>
        <charset val="134"/>
      </rPr>
      <t>陈慧婷</t>
    </r>
  </si>
  <si>
    <r>
      <rPr>
        <sz val="12"/>
        <rFont val="宋体"/>
        <charset val="134"/>
      </rPr>
      <t>齐子越</t>
    </r>
  </si>
  <si>
    <t>1803029060</t>
  </si>
  <si>
    <r>
      <t>2018</t>
    </r>
    <r>
      <rPr>
        <sz val="12"/>
        <rFont val="宋体"/>
        <charset val="134"/>
      </rPr>
      <t>级金融工程</t>
    </r>
    <r>
      <rPr>
        <sz val="12"/>
        <rFont val="Times New Roman"/>
        <charset val="0"/>
      </rPr>
      <t>1</t>
    </r>
    <r>
      <rPr>
        <sz val="12"/>
        <rFont val="宋体"/>
        <charset val="134"/>
      </rPr>
      <t>班</t>
    </r>
  </si>
  <si>
    <r>
      <rPr>
        <sz val="12"/>
        <rFont val="宋体"/>
        <charset val="134"/>
      </rPr>
      <t>张毅</t>
    </r>
  </si>
  <si>
    <t>1803029030</t>
  </si>
  <si>
    <r>
      <rPr>
        <sz val="12"/>
        <rFont val="宋体"/>
        <charset val="134"/>
      </rPr>
      <t>刘艳华</t>
    </r>
  </si>
  <si>
    <t>1803029036</t>
  </si>
  <si>
    <r>
      <rPr>
        <sz val="12"/>
        <rFont val="宋体"/>
        <charset val="134"/>
      </rPr>
      <t>汪稚敏</t>
    </r>
  </si>
  <si>
    <t>1803029046</t>
  </si>
  <si>
    <r>
      <rPr>
        <sz val="12"/>
        <rFont val="宋体"/>
        <charset val="134"/>
      </rPr>
      <t>谢粤雯</t>
    </r>
  </si>
  <si>
    <t>1803029010</t>
  </si>
  <si>
    <r>
      <rPr>
        <sz val="12"/>
        <rFont val="宋体"/>
        <charset val="134"/>
      </rPr>
      <t>单英巧</t>
    </r>
  </si>
  <si>
    <t>1803029008</t>
  </si>
  <si>
    <r>
      <rPr>
        <sz val="12"/>
        <rFont val="宋体"/>
        <charset val="134"/>
      </rPr>
      <t>陈燕</t>
    </r>
  </si>
  <si>
    <t>1803029001</t>
  </si>
  <si>
    <t>1803029048</t>
  </si>
  <si>
    <r>
      <rPr>
        <sz val="12"/>
        <rFont val="宋体"/>
        <charset val="134"/>
      </rPr>
      <t>徐佳敏</t>
    </r>
  </si>
  <si>
    <t>1803029020</t>
  </si>
  <si>
    <r>
      <rPr>
        <sz val="12"/>
        <rFont val="宋体"/>
        <charset val="134"/>
      </rPr>
      <t>江华珍</t>
    </r>
  </si>
  <si>
    <t>1803029033</t>
  </si>
  <si>
    <r>
      <rPr>
        <sz val="12"/>
        <rFont val="宋体"/>
        <charset val="134"/>
      </rPr>
      <t>罗丽梅</t>
    </r>
  </si>
  <si>
    <t>1803029041</t>
  </si>
  <si>
    <r>
      <rPr>
        <sz val="12"/>
        <rFont val="宋体"/>
        <charset val="134"/>
      </rPr>
      <t>翁乐云</t>
    </r>
  </si>
  <si>
    <t>1803029057</t>
  </si>
  <si>
    <r>
      <rPr>
        <sz val="12"/>
        <rFont val="宋体"/>
        <charset val="134"/>
      </rPr>
      <t>张梦璇</t>
    </r>
  </si>
  <si>
    <t>1803029007</t>
  </si>
  <si>
    <r>
      <rPr>
        <sz val="12"/>
        <rFont val="宋体"/>
        <charset val="134"/>
      </rPr>
      <t>陈世田</t>
    </r>
  </si>
  <si>
    <t>1803029022</t>
  </si>
  <si>
    <r>
      <rPr>
        <sz val="12"/>
        <rFont val="宋体"/>
        <charset val="134"/>
      </rPr>
      <t>金雨欣</t>
    </r>
  </si>
  <si>
    <t>1803029075</t>
  </si>
  <si>
    <r>
      <t>2018</t>
    </r>
    <r>
      <rPr>
        <sz val="12"/>
        <rFont val="宋体"/>
        <charset val="134"/>
      </rPr>
      <t>级金融工程</t>
    </r>
    <r>
      <rPr>
        <sz val="12"/>
        <rFont val="Times New Roman"/>
        <charset val="0"/>
      </rPr>
      <t>2</t>
    </r>
    <r>
      <rPr>
        <sz val="12"/>
        <rFont val="宋体"/>
        <charset val="134"/>
      </rPr>
      <t>班</t>
    </r>
  </si>
  <si>
    <r>
      <rPr>
        <sz val="12"/>
        <rFont val="宋体"/>
        <charset val="134"/>
      </rPr>
      <t>付江</t>
    </r>
  </si>
  <si>
    <t>1803029124</t>
  </si>
  <si>
    <r>
      <rPr>
        <sz val="12"/>
        <rFont val="宋体"/>
        <charset val="134"/>
      </rPr>
      <t>周潞潞</t>
    </r>
  </si>
  <si>
    <t>1803029090</t>
  </si>
  <si>
    <r>
      <rPr>
        <sz val="12"/>
        <rFont val="宋体"/>
        <charset val="134"/>
      </rPr>
      <t>鲁海艳</t>
    </r>
  </si>
  <si>
    <t>1803029114</t>
  </si>
  <si>
    <r>
      <rPr>
        <sz val="12"/>
        <rFont val="宋体"/>
        <charset val="134"/>
      </rPr>
      <t>熊文娟</t>
    </r>
  </si>
  <si>
    <t>1803029104</t>
  </si>
  <si>
    <r>
      <rPr>
        <sz val="12"/>
        <rFont val="宋体"/>
        <charset val="134"/>
      </rPr>
      <t>王华娟</t>
    </r>
  </si>
  <si>
    <t>1803029066</t>
  </si>
  <si>
    <r>
      <rPr>
        <sz val="12"/>
        <rFont val="宋体"/>
        <charset val="134"/>
      </rPr>
      <t>毕蓉</t>
    </r>
  </si>
  <si>
    <r>
      <rPr>
        <sz val="12"/>
        <rFont val="宋体"/>
        <charset val="134"/>
      </rPr>
      <t>王晨欣</t>
    </r>
  </si>
  <si>
    <r>
      <rPr>
        <sz val="12"/>
        <rFont val="宋体"/>
        <charset val="134"/>
      </rPr>
      <t>贾佳晗</t>
    </r>
  </si>
  <si>
    <t>1803029081</t>
  </si>
  <si>
    <r>
      <rPr>
        <sz val="12"/>
        <rFont val="宋体"/>
        <charset val="134"/>
      </rPr>
      <t>黄秀芳</t>
    </r>
  </si>
  <si>
    <t>1803029125</t>
  </si>
  <si>
    <r>
      <rPr>
        <sz val="12"/>
        <rFont val="宋体"/>
        <charset val="134"/>
      </rPr>
      <t>周腾彩</t>
    </r>
  </si>
  <si>
    <t>1803029112</t>
  </si>
  <si>
    <r>
      <rPr>
        <sz val="12"/>
        <rFont val="宋体"/>
        <charset val="134"/>
      </rPr>
      <t>王思元</t>
    </r>
  </si>
  <si>
    <t>1803029116</t>
  </si>
  <si>
    <r>
      <rPr>
        <sz val="12"/>
        <rFont val="宋体"/>
        <charset val="134"/>
      </rPr>
      <t>熊雨芳</t>
    </r>
  </si>
  <si>
    <t>1803029121</t>
  </si>
  <si>
    <r>
      <rPr>
        <sz val="12"/>
        <rFont val="宋体"/>
        <charset val="134"/>
      </rPr>
      <t>袁润玉</t>
    </r>
  </si>
  <si>
    <r>
      <t>2018</t>
    </r>
    <r>
      <rPr>
        <sz val="12"/>
        <rFont val="宋体"/>
        <charset val="134"/>
      </rPr>
      <t>级经济统计学</t>
    </r>
  </si>
  <si>
    <r>
      <rPr>
        <sz val="12"/>
        <rFont val="宋体"/>
        <charset val="134"/>
      </rPr>
      <t>黄佳乐</t>
    </r>
  </si>
  <si>
    <r>
      <rPr>
        <sz val="12"/>
        <rFont val="宋体"/>
        <charset val="134"/>
      </rPr>
      <t>谢顺平</t>
    </r>
  </si>
  <si>
    <r>
      <rPr>
        <sz val="12"/>
        <rFont val="宋体"/>
        <charset val="134"/>
      </rPr>
      <t>罗佩</t>
    </r>
  </si>
  <si>
    <r>
      <rPr>
        <sz val="12"/>
        <rFont val="宋体"/>
        <charset val="134"/>
      </rPr>
      <t>成楚楚</t>
    </r>
  </si>
  <si>
    <r>
      <rPr>
        <sz val="12"/>
        <rFont val="宋体"/>
        <charset val="134"/>
      </rPr>
      <t>聂翔</t>
    </r>
  </si>
  <si>
    <r>
      <rPr>
        <sz val="12"/>
        <rFont val="宋体"/>
        <charset val="134"/>
      </rPr>
      <t>刘梦园</t>
    </r>
  </si>
  <si>
    <r>
      <rPr>
        <sz val="12"/>
        <rFont val="宋体"/>
        <charset val="134"/>
      </rPr>
      <t>崔婉楠</t>
    </r>
  </si>
  <si>
    <r>
      <rPr>
        <sz val="12"/>
        <rFont val="宋体"/>
        <charset val="134"/>
      </rPr>
      <t>喻梦伟</t>
    </r>
  </si>
  <si>
    <r>
      <rPr>
        <sz val="12"/>
        <rFont val="宋体"/>
        <charset val="134"/>
      </rPr>
      <t>刘晓萍</t>
    </r>
  </si>
  <si>
    <r>
      <rPr>
        <sz val="12"/>
        <rFont val="宋体"/>
        <charset val="134"/>
      </rPr>
      <t>卢锦</t>
    </r>
  </si>
  <si>
    <r>
      <rPr>
        <sz val="12"/>
        <rFont val="宋体"/>
        <charset val="134"/>
      </rPr>
      <t>陈祥</t>
    </r>
  </si>
  <si>
    <r>
      <rPr>
        <sz val="12"/>
        <rFont val="宋体"/>
        <charset val="134"/>
      </rPr>
      <t>施何妹</t>
    </r>
  </si>
  <si>
    <r>
      <rPr>
        <sz val="12"/>
        <rFont val="宋体"/>
        <charset val="134"/>
      </rPr>
      <t>毛冰冰</t>
    </r>
  </si>
  <si>
    <r>
      <rPr>
        <sz val="12"/>
        <rFont val="宋体"/>
        <charset val="134"/>
      </rPr>
      <t>侯潇涵</t>
    </r>
  </si>
  <si>
    <r>
      <rPr>
        <sz val="12"/>
        <rFont val="宋体"/>
        <charset val="134"/>
      </rPr>
      <t>巫彩丽</t>
    </r>
  </si>
  <si>
    <t>1806018058</t>
  </si>
  <si>
    <r>
      <t>2018</t>
    </r>
    <r>
      <rPr>
        <sz val="12"/>
        <rFont val="宋体"/>
        <charset val="134"/>
      </rPr>
      <t>级物流管理</t>
    </r>
  </si>
  <si>
    <r>
      <rPr>
        <sz val="12"/>
        <rFont val="宋体"/>
        <charset val="134"/>
      </rPr>
      <t>赵婷婷</t>
    </r>
  </si>
  <si>
    <t>1806018012</t>
  </si>
  <si>
    <r>
      <rPr>
        <sz val="12"/>
        <rFont val="宋体"/>
        <charset val="134"/>
      </rPr>
      <t>段佳文</t>
    </r>
  </si>
  <si>
    <t>1806018027</t>
  </si>
  <si>
    <r>
      <rPr>
        <sz val="12"/>
        <rFont val="宋体"/>
        <charset val="134"/>
      </rPr>
      <t>刘智勇</t>
    </r>
  </si>
  <si>
    <t>1806018035</t>
  </si>
  <si>
    <r>
      <rPr>
        <sz val="12"/>
        <rFont val="宋体"/>
        <charset val="134"/>
      </rPr>
      <t>舒顺祥</t>
    </r>
  </si>
  <si>
    <t>1806018025</t>
  </si>
  <si>
    <r>
      <rPr>
        <sz val="12"/>
        <rFont val="宋体"/>
        <charset val="134"/>
      </rPr>
      <t>刘艳城</t>
    </r>
  </si>
  <si>
    <t>1806018064</t>
  </si>
  <si>
    <r>
      <rPr>
        <sz val="12"/>
        <rFont val="宋体"/>
        <charset val="134"/>
      </rPr>
      <t>邹良优</t>
    </r>
  </si>
  <si>
    <t>1806018052</t>
  </si>
  <si>
    <r>
      <rPr>
        <sz val="12"/>
        <rFont val="宋体"/>
        <charset val="134"/>
      </rPr>
      <t>熊晨辉</t>
    </r>
  </si>
  <si>
    <t>1806018017</t>
  </si>
  <si>
    <r>
      <rPr>
        <sz val="12"/>
        <rFont val="宋体"/>
        <charset val="134"/>
      </rPr>
      <t>黄嘉龙</t>
    </r>
  </si>
  <si>
    <t>1806018059</t>
  </si>
  <si>
    <r>
      <rPr>
        <sz val="12"/>
        <rFont val="宋体"/>
        <charset val="134"/>
      </rPr>
      <t>郑小倩</t>
    </r>
  </si>
  <si>
    <t>1806018040</t>
  </si>
  <si>
    <r>
      <rPr>
        <sz val="12"/>
        <rFont val="宋体"/>
        <charset val="134"/>
      </rPr>
      <t>王少杰</t>
    </r>
  </si>
  <si>
    <t>1806018038</t>
  </si>
  <si>
    <r>
      <rPr>
        <sz val="12"/>
        <rFont val="宋体"/>
        <charset val="134"/>
      </rPr>
      <t>汤维佳</t>
    </r>
  </si>
  <si>
    <t>1806018007</t>
  </si>
  <si>
    <r>
      <rPr>
        <sz val="12"/>
        <rFont val="宋体"/>
        <charset val="134"/>
      </rPr>
      <t>陈旺</t>
    </r>
  </si>
  <si>
    <t>1806018031</t>
  </si>
  <si>
    <r>
      <rPr>
        <sz val="12"/>
        <rFont val="宋体"/>
        <charset val="134"/>
      </rPr>
      <t>马军伟</t>
    </r>
  </si>
  <si>
    <t>1806018011</t>
  </si>
  <si>
    <r>
      <rPr>
        <sz val="12"/>
        <rFont val="宋体"/>
        <charset val="134"/>
      </rPr>
      <t>邓佳琪</t>
    </r>
  </si>
  <si>
    <t>1811027033</t>
  </si>
  <si>
    <r>
      <t>2018</t>
    </r>
    <r>
      <rPr>
        <sz val="12"/>
        <rFont val="宋体"/>
        <charset val="134"/>
      </rPr>
      <t>级工商管理</t>
    </r>
  </si>
  <si>
    <r>
      <rPr>
        <sz val="12"/>
        <rFont val="宋体"/>
        <charset val="134"/>
      </rPr>
      <t>李媛</t>
    </r>
  </si>
  <si>
    <t>1811027039</t>
  </si>
  <si>
    <r>
      <rPr>
        <sz val="12"/>
        <rFont val="宋体"/>
        <charset val="134"/>
      </rPr>
      <t>刘雨欢</t>
    </r>
  </si>
  <si>
    <t>1811027063</t>
  </si>
  <si>
    <r>
      <rPr>
        <sz val="12"/>
        <rFont val="宋体"/>
        <charset val="134"/>
      </rPr>
      <t>张贺</t>
    </r>
  </si>
  <si>
    <t>1811027026</t>
  </si>
  <si>
    <r>
      <rPr>
        <sz val="12"/>
        <rFont val="宋体"/>
        <charset val="134"/>
      </rPr>
      <t>黄福根</t>
    </r>
  </si>
  <si>
    <t>1811027001</t>
  </si>
  <si>
    <r>
      <rPr>
        <sz val="12"/>
        <rFont val="宋体"/>
        <charset val="134"/>
      </rPr>
      <t>白家年</t>
    </r>
  </si>
  <si>
    <t>1811027023</t>
  </si>
  <si>
    <r>
      <rPr>
        <sz val="12"/>
        <rFont val="宋体"/>
        <charset val="134"/>
      </rPr>
      <t>胡倩</t>
    </r>
  </si>
  <si>
    <t>1811027040</t>
  </si>
  <si>
    <r>
      <rPr>
        <sz val="12"/>
        <rFont val="宋体"/>
        <charset val="134"/>
      </rPr>
      <t>聂心如</t>
    </r>
  </si>
  <si>
    <t>1811027013</t>
  </si>
  <si>
    <r>
      <rPr>
        <sz val="12"/>
        <rFont val="宋体"/>
        <charset val="134"/>
      </rPr>
      <t>邓情情</t>
    </r>
  </si>
  <si>
    <t>1811027017</t>
  </si>
  <si>
    <r>
      <rPr>
        <sz val="12"/>
        <rFont val="宋体"/>
        <charset val="134"/>
      </rPr>
      <t>郭艳欢</t>
    </r>
  </si>
  <si>
    <t>1811027016</t>
  </si>
  <si>
    <r>
      <rPr>
        <sz val="12"/>
        <rFont val="宋体"/>
        <charset val="134"/>
      </rPr>
      <t>高子萍</t>
    </r>
  </si>
  <si>
    <t>1811027028</t>
  </si>
  <si>
    <r>
      <rPr>
        <sz val="12"/>
        <rFont val="宋体"/>
        <charset val="134"/>
      </rPr>
      <t>江亮琪</t>
    </r>
  </si>
  <si>
    <t>1811027030</t>
  </si>
  <si>
    <r>
      <rPr>
        <sz val="12"/>
        <rFont val="宋体"/>
        <charset val="134"/>
      </rPr>
      <t>李谷玉</t>
    </r>
  </si>
  <si>
    <t>1811027019</t>
  </si>
  <si>
    <r>
      <rPr>
        <sz val="12"/>
        <rFont val="宋体"/>
        <charset val="134"/>
      </rPr>
      <t>何烨婷</t>
    </r>
  </si>
  <si>
    <t>1811027032</t>
  </si>
  <si>
    <r>
      <rPr>
        <sz val="12"/>
        <rFont val="宋体"/>
        <charset val="134"/>
      </rPr>
      <t>李美连</t>
    </r>
  </si>
  <si>
    <t>1811027059</t>
  </si>
  <si>
    <r>
      <rPr>
        <sz val="12"/>
        <rFont val="宋体"/>
        <charset val="134"/>
      </rPr>
      <t>姚玥</t>
    </r>
  </si>
  <si>
    <t>1811027010</t>
  </si>
  <si>
    <r>
      <rPr>
        <sz val="12"/>
        <rFont val="宋体"/>
        <charset val="134"/>
      </rPr>
      <t>戴贞权</t>
    </r>
  </si>
  <si>
    <t>1811027065</t>
  </si>
  <si>
    <r>
      <rPr>
        <sz val="12"/>
        <rFont val="宋体"/>
        <charset val="134"/>
      </rPr>
      <t>章锦娟</t>
    </r>
  </si>
  <si>
    <t>1811027037</t>
  </si>
  <si>
    <r>
      <rPr>
        <sz val="12"/>
        <rFont val="宋体"/>
        <charset val="134"/>
      </rPr>
      <t>刘建鹏</t>
    </r>
  </si>
  <si>
    <r>
      <t>2019</t>
    </r>
    <r>
      <rPr>
        <sz val="12"/>
        <rFont val="宋体"/>
        <charset val="134"/>
      </rPr>
      <t>级电子商务</t>
    </r>
    <r>
      <rPr>
        <sz val="12"/>
        <rFont val="Times New Roman"/>
        <charset val="0"/>
      </rPr>
      <t>1</t>
    </r>
    <r>
      <rPr>
        <sz val="12"/>
        <rFont val="宋体"/>
        <charset val="134"/>
      </rPr>
      <t>班</t>
    </r>
  </si>
  <si>
    <r>
      <rPr>
        <sz val="12"/>
        <rFont val="宋体"/>
        <charset val="134"/>
      </rPr>
      <t>姜明玥</t>
    </r>
  </si>
  <si>
    <r>
      <rPr>
        <sz val="12"/>
        <rFont val="宋体"/>
        <charset val="134"/>
      </rPr>
      <t>王年美</t>
    </r>
  </si>
  <si>
    <r>
      <rPr>
        <sz val="12"/>
        <rFont val="宋体"/>
        <charset val="134"/>
      </rPr>
      <t>张慧欣</t>
    </r>
  </si>
  <si>
    <r>
      <rPr>
        <sz val="12"/>
        <rFont val="宋体"/>
        <charset val="134"/>
      </rPr>
      <t>饶佳琪</t>
    </r>
  </si>
  <si>
    <r>
      <rPr>
        <sz val="12"/>
        <rFont val="宋体"/>
        <charset val="134"/>
      </rPr>
      <t>郭瑞</t>
    </r>
  </si>
  <si>
    <r>
      <rPr>
        <sz val="12"/>
        <rFont val="宋体"/>
        <charset val="134"/>
      </rPr>
      <t>李晴晴</t>
    </r>
  </si>
  <si>
    <r>
      <rPr>
        <sz val="12"/>
        <rFont val="宋体"/>
        <charset val="134"/>
      </rPr>
      <t>陶梦馨</t>
    </r>
  </si>
  <si>
    <r>
      <rPr>
        <sz val="12"/>
        <rFont val="宋体"/>
        <charset val="134"/>
      </rPr>
      <t>张美君</t>
    </r>
  </si>
  <si>
    <r>
      <rPr>
        <sz val="12"/>
        <rFont val="宋体"/>
        <charset val="134"/>
      </rPr>
      <t>毛嘉妮</t>
    </r>
  </si>
  <si>
    <r>
      <rPr>
        <sz val="12"/>
        <rFont val="宋体"/>
        <charset val="134"/>
      </rPr>
      <t>吴佳伟</t>
    </r>
  </si>
  <si>
    <r>
      <rPr>
        <sz val="12"/>
        <rFont val="宋体"/>
        <charset val="134"/>
      </rPr>
      <t>施羽丹</t>
    </r>
  </si>
  <si>
    <r>
      <rPr>
        <sz val="12"/>
        <rFont val="宋体"/>
        <charset val="134"/>
      </rPr>
      <t>汤文慧</t>
    </r>
  </si>
  <si>
    <r>
      <rPr>
        <sz val="12"/>
        <rFont val="宋体"/>
        <charset val="134"/>
      </rPr>
      <t>何江健</t>
    </r>
  </si>
  <si>
    <r>
      <rPr>
        <sz val="12"/>
        <rFont val="宋体"/>
        <charset val="134"/>
      </rPr>
      <t>刘智秀</t>
    </r>
  </si>
  <si>
    <r>
      <rPr>
        <sz val="12"/>
        <rFont val="宋体"/>
        <charset val="134"/>
      </rPr>
      <t>张洁</t>
    </r>
  </si>
  <si>
    <t>1902019042</t>
  </si>
  <si>
    <r>
      <t>2019</t>
    </r>
    <r>
      <rPr>
        <sz val="12"/>
        <rFont val="宋体"/>
        <charset val="134"/>
      </rPr>
      <t>级国际经济与贸易</t>
    </r>
    <r>
      <rPr>
        <sz val="12"/>
        <rFont val="Times New Roman"/>
        <charset val="0"/>
      </rPr>
      <t>1</t>
    </r>
    <r>
      <rPr>
        <sz val="12"/>
        <rFont val="宋体"/>
        <charset val="134"/>
      </rPr>
      <t>班</t>
    </r>
  </si>
  <si>
    <r>
      <rPr>
        <sz val="12"/>
        <rFont val="宋体"/>
        <charset val="134"/>
      </rPr>
      <t>熊扬煊</t>
    </r>
  </si>
  <si>
    <t>1902019024</t>
  </si>
  <si>
    <r>
      <rPr>
        <sz val="12"/>
        <rFont val="宋体"/>
        <charset val="134"/>
      </rPr>
      <t>刘冬莲</t>
    </r>
  </si>
  <si>
    <t>1902019025</t>
  </si>
  <si>
    <r>
      <rPr>
        <sz val="12"/>
        <rFont val="宋体"/>
        <charset val="134"/>
      </rPr>
      <t>刘海泱</t>
    </r>
  </si>
  <si>
    <t>1902019013</t>
  </si>
  <si>
    <r>
      <rPr>
        <sz val="12"/>
        <rFont val="宋体"/>
        <charset val="134"/>
      </rPr>
      <t>黄宇婷</t>
    </r>
  </si>
  <si>
    <t>1902019012</t>
  </si>
  <si>
    <r>
      <rPr>
        <sz val="12"/>
        <rFont val="宋体"/>
        <charset val="134"/>
      </rPr>
      <t>黄鑫玉</t>
    </r>
  </si>
  <si>
    <t>1902019032</t>
  </si>
  <si>
    <r>
      <rPr>
        <sz val="12"/>
        <rFont val="宋体"/>
        <charset val="134"/>
      </rPr>
      <t>舒野</t>
    </r>
  </si>
  <si>
    <t>1902019038</t>
  </si>
  <si>
    <r>
      <rPr>
        <sz val="12"/>
        <rFont val="宋体"/>
        <charset val="134"/>
      </rPr>
      <t>吴宣宁</t>
    </r>
  </si>
  <si>
    <t>1902019006</t>
  </si>
  <si>
    <r>
      <rPr>
        <sz val="12"/>
        <rFont val="宋体"/>
        <charset val="134"/>
      </rPr>
      <t>高菲</t>
    </r>
  </si>
  <si>
    <t>1902019002</t>
  </si>
  <si>
    <r>
      <rPr>
        <sz val="12"/>
        <rFont val="宋体"/>
        <charset val="134"/>
      </rPr>
      <t>曾欢</t>
    </r>
  </si>
  <si>
    <t>1902019035</t>
  </si>
  <si>
    <r>
      <rPr>
        <sz val="12"/>
        <rFont val="宋体"/>
        <charset val="134"/>
      </rPr>
      <t>王雨珊</t>
    </r>
  </si>
  <si>
    <t>1902019007</t>
  </si>
  <si>
    <r>
      <rPr>
        <sz val="12"/>
        <rFont val="宋体"/>
        <charset val="134"/>
      </rPr>
      <t>郭梦瑶</t>
    </r>
  </si>
  <si>
    <t>1902019027</t>
  </si>
  <si>
    <r>
      <rPr>
        <sz val="12"/>
        <rFont val="宋体"/>
        <charset val="134"/>
      </rPr>
      <t>龙包运</t>
    </r>
  </si>
  <si>
    <t>1902019046</t>
  </si>
  <si>
    <r>
      <rPr>
        <sz val="12"/>
        <rFont val="宋体"/>
        <charset val="134"/>
      </rPr>
      <t>晏伟</t>
    </r>
  </si>
  <si>
    <t>1902019015</t>
  </si>
  <si>
    <r>
      <rPr>
        <sz val="12"/>
        <rFont val="宋体"/>
        <charset val="134"/>
      </rPr>
      <t>江勤杰</t>
    </r>
  </si>
  <si>
    <r>
      <t>2019</t>
    </r>
    <r>
      <rPr>
        <sz val="12"/>
        <rFont val="宋体"/>
        <charset val="134"/>
      </rPr>
      <t>级会计学</t>
    </r>
    <r>
      <rPr>
        <sz val="12"/>
        <rFont val="Times New Roman"/>
        <charset val="0"/>
      </rPr>
      <t>1</t>
    </r>
    <r>
      <rPr>
        <sz val="12"/>
        <rFont val="宋体"/>
        <charset val="134"/>
      </rPr>
      <t>班</t>
    </r>
  </si>
  <si>
    <r>
      <rPr>
        <sz val="12"/>
        <rFont val="宋体"/>
        <charset val="134"/>
      </rPr>
      <t>李月</t>
    </r>
  </si>
  <si>
    <r>
      <rPr>
        <sz val="12"/>
        <rFont val="宋体"/>
        <charset val="134"/>
      </rPr>
      <t>洪文英</t>
    </r>
  </si>
  <si>
    <r>
      <rPr>
        <sz val="12"/>
        <rFont val="宋体"/>
        <charset val="134"/>
      </rPr>
      <t>段佳昱</t>
    </r>
  </si>
  <si>
    <r>
      <rPr>
        <sz val="12"/>
        <rFont val="宋体"/>
        <charset val="134"/>
      </rPr>
      <t>罗小林</t>
    </r>
  </si>
  <si>
    <r>
      <rPr>
        <sz val="12"/>
        <rFont val="宋体"/>
        <charset val="134"/>
      </rPr>
      <t>丁婷</t>
    </r>
  </si>
  <si>
    <r>
      <rPr>
        <sz val="12"/>
        <rFont val="宋体"/>
        <charset val="134"/>
      </rPr>
      <t>张慧芳</t>
    </r>
  </si>
  <si>
    <r>
      <rPr>
        <sz val="12"/>
        <rFont val="宋体"/>
        <charset val="134"/>
      </rPr>
      <t>雷传秀</t>
    </r>
  </si>
  <si>
    <r>
      <rPr>
        <sz val="12"/>
        <rFont val="宋体"/>
        <charset val="134"/>
      </rPr>
      <t>曾文娟</t>
    </r>
  </si>
  <si>
    <r>
      <rPr>
        <sz val="12"/>
        <rFont val="宋体"/>
        <charset val="134"/>
      </rPr>
      <t>余式寅</t>
    </r>
  </si>
  <si>
    <r>
      <rPr>
        <sz val="12"/>
        <rFont val="宋体"/>
        <charset val="134"/>
      </rPr>
      <t>陈尹欢</t>
    </r>
  </si>
  <si>
    <r>
      <rPr>
        <sz val="12"/>
        <rFont val="宋体"/>
        <charset val="134"/>
      </rPr>
      <t>熊紫怡</t>
    </r>
  </si>
  <si>
    <r>
      <rPr>
        <sz val="12"/>
        <rFont val="宋体"/>
        <charset val="134"/>
      </rPr>
      <t>金鑫</t>
    </r>
  </si>
  <si>
    <r>
      <rPr>
        <sz val="12"/>
        <rFont val="宋体"/>
        <charset val="134"/>
      </rPr>
      <t>孙志文</t>
    </r>
  </si>
  <si>
    <r>
      <rPr>
        <sz val="12"/>
        <rFont val="宋体"/>
        <charset val="134"/>
      </rPr>
      <t>沈佳盼</t>
    </r>
  </si>
  <si>
    <r>
      <rPr>
        <sz val="12"/>
        <rFont val="宋体"/>
        <charset val="134"/>
      </rPr>
      <t>吴慧琳</t>
    </r>
  </si>
  <si>
    <r>
      <t>2019</t>
    </r>
    <r>
      <rPr>
        <sz val="12"/>
        <rFont val="宋体"/>
        <charset val="134"/>
      </rPr>
      <t>级金融工程</t>
    </r>
  </si>
  <si>
    <r>
      <rPr>
        <sz val="12"/>
        <rFont val="宋体"/>
        <charset val="134"/>
      </rPr>
      <t>周梦凡</t>
    </r>
  </si>
  <si>
    <r>
      <rPr>
        <sz val="12"/>
        <rFont val="宋体"/>
        <charset val="134"/>
      </rPr>
      <t>熊欣慧</t>
    </r>
  </si>
  <si>
    <r>
      <rPr>
        <sz val="12"/>
        <rFont val="宋体"/>
        <charset val="134"/>
      </rPr>
      <t>周玲君</t>
    </r>
  </si>
  <si>
    <r>
      <rPr>
        <sz val="12"/>
        <rFont val="宋体"/>
        <charset val="134"/>
      </rPr>
      <t>胡梦云</t>
    </r>
  </si>
  <si>
    <r>
      <rPr>
        <sz val="12"/>
        <rFont val="宋体"/>
        <charset val="134"/>
      </rPr>
      <t>廖玉梅</t>
    </r>
  </si>
  <si>
    <r>
      <rPr>
        <sz val="12"/>
        <rFont val="宋体"/>
        <charset val="134"/>
      </rPr>
      <t>胡琴涛</t>
    </r>
  </si>
  <si>
    <r>
      <rPr>
        <sz val="12"/>
        <rFont val="宋体"/>
        <charset val="134"/>
      </rPr>
      <t>戴慧琴</t>
    </r>
  </si>
  <si>
    <r>
      <rPr>
        <sz val="12"/>
        <rFont val="宋体"/>
        <charset val="134"/>
      </rPr>
      <t>林小艺</t>
    </r>
  </si>
  <si>
    <r>
      <rPr>
        <sz val="12"/>
        <rFont val="宋体"/>
        <charset val="134"/>
      </rPr>
      <t>雷文辉</t>
    </r>
  </si>
  <si>
    <r>
      <rPr>
        <sz val="12"/>
        <rFont val="宋体"/>
        <charset val="134"/>
      </rPr>
      <t>夏世俊</t>
    </r>
  </si>
  <si>
    <r>
      <rPr>
        <sz val="12"/>
        <rFont val="宋体"/>
        <charset val="134"/>
      </rPr>
      <t>代颖</t>
    </r>
  </si>
  <si>
    <r>
      <rPr>
        <sz val="12"/>
        <rFont val="宋体"/>
        <charset val="134"/>
      </rPr>
      <t>周徐玥</t>
    </r>
  </si>
  <si>
    <r>
      <rPr>
        <sz val="12"/>
        <rFont val="宋体"/>
        <charset val="134"/>
      </rPr>
      <t>薛俊玲</t>
    </r>
  </si>
  <si>
    <r>
      <rPr>
        <sz val="12"/>
        <rFont val="宋体"/>
        <charset val="134"/>
      </rPr>
      <t>胡安红</t>
    </r>
  </si>
  <si>
    <r>
      <rPr>
        <sz val="12"/>
        <rFont val="宋体"/>
        <charset val="134"/>
      </rPr>
      <t>潘雯</t>
    </r>
  </si>
  <si>
    <r>
      <t>2019</t>
    </r>
    <r>
      <rPr>
        <sz val="12"/>
        <rFont val="宋体"/>
        <charset val="134"/>
      </rPr>
      <t>级经济统计学</t>
    </r>
  </si>
  <si>
    <r>
      <rPr>
        <sz val="12"/>
        <rFont val="宋体"/>
        <charset val="134"/>
      </rPr>
      <t>罗肖丹</t>
    </r>
  </si>
  <si>
    <r>
      <rPr>
        <sz val="12"/>
        <rFont val="宋体"/>
        <charset val="134"/>
      </rPr>
      <t>林颖清</t>
    </r>
  </si>
  <si>
    <r>
      <rPr>
        <sz val="12"/>
        <rFont val="宋体"/>
        <charset val="134"/>
      </rPr>
      <t>苏绣崎</t>
    </r>
  </si>
  <si>
    <r>
      <rPr>
        <sz val="12"/>
        <rFont val="宋体"/>
        <charset val="134"/>
      </rPr>
      <t>刘婧妍</t>
    </r>
  </si>
  <si>
    <r>
      <rPr>
        <sz val="12"/>
        <rFont val="宋体"/>
        <charset val="134"/>
      </rPr>
      <t>徐辰武</t>
    </r>
  </si>
  <si>
    <r>
      <rPr>
        <sz val="12"/>
        <rFont val="宋体"/>
        <charset val="134"/>
      </rPr>
      <t>胡小兰</t>
    </r>
  </si>
  <si>
    <r>
      <rPr>
        <sz val="12"/>
        <rFont val="宋体"/>
        <charset val="134"/>
      </rPr>
      <t>郁静蓉</t>
    </r>
  </si>
  <si>
    <r>
      <rPr>
        <sz val="12"/>
        <rFont val="宋体"/>
        <charset val="134"/>
      </rPr>
      <t>易新明</t>
    </r>
  </si>
  <si>
    <r>
      <rPr>
        <sz val="12"/>
        <rFont val="宋体"/>
        <charset val="134"/>
      </rPr>
      <t>黄颖</t>
    </r>
  </si>
  <si>
    <r>
      <rPr>
        <sz val="12"/>
        <rFont val="宋体"/>
        <charset val="134"/>
      </rPr>
      <t>吴丽君</t>
    </r>
  </si>
  <si>
    <r>
      <rPr>
        <sz val="12"/>
        <rFont val="宋体"/>
        <charset val="134"/>
      </rPr>
      <t>胡孙堂</t>
    </r>
  </si>
  <si>
    <r>
      <rPr>
        <sz val="12"/>
        <rFont val="宋体"/>
        <charset val="134"/>
      </rPr>
      <t>李晓风</t>
    </r>
  </si>
  <si>
    <r>
      <rPr>
        <sz val="12"/>
        <rFont val="宋体"/>
        <charset val="134"/>
      </rPr>
      <t>石雨璇</t>
    </r>
  </si>
  <si>
    <r>
      <rPr>
        <sz val="12"/>
        <rFont val="宋体"/>
        <charset val="134"/>
      </rPr>
      <t>胡美伦</t>
    </r>
  </si>
  <si>
    <r>
      <rPr>
        <sz val="12"/>
        <rFont val="宋体"/>
        <charset val="134"/>
      </rPr>
      <t>高艺</t>
    </r>
  </si>
  <si>
    <t>1912029022</t>
  </si>
  <si>
    <r>
      <t>2019</t>
    </r>
    <r>
      <rPr>
        <sz val="12"/>
        <color indexed="8"/>
        <rFont val="宋体"/>
        <charset val="134"/>
      </rPr>
      <t>级财务管理</t>
    </r>
    <r>
      <rPr>
        <sz val="12"/>
        <color indexed="8"/>
        <rFont val="Times New Roman"/>
        <charset val="0"/>
      </rPr>
      <t>1</t>
    </r>
    <r>
      <rPr>
        <sz val="12"/>
        <color indexed="8"/>
        <rFont val="宋体"/>
        <charset val="134"/>
      </rPr>
      <t>班</t>
    </r>
  </si>
  <si>
    <r>
      <rPr>
        <sz val="12"/>
        <rFont val="宋体"/>
        <charset val="134"/>
      </rPr>
      <t>廖坚馨</t>
    </r>
  </si>
  <si>
    <t>1912029049</t>
  </si>
  <si>
    <r>
      <rPr>
        <sz val="12"/>
        <rFont val="宋体"/>
        <charset val="134"/>
      </rPr>
      <t>杨红</t>
    </r>
  </si>
  <si>
    <t>1912029006</t>
  </si>
  <si>
    <r>
      <rPr>
        <sz val="12"/>
        <rFont val="宋体"/>
        <charset val="134"/>
      </rPr>
      <t>陈小燕</t>
    </r>
  </si>
  <si>
    <t>1912029055</t>
  </si>
  <si>
    <r>
      <rPr>
        <sz val="12"/>
        <rFont val="宋体"/>
        <charset val="134"/>
      </rPr>
      <t>张书琴</t>
    </r>
  </si>
  <si>
    <t>1912029035</t>
  </si>
  <si>
    <r>
      <rPr>
        <sz val="12"/>
        <rFont val="宋体"/>
        <charset val="134"/>
      </rPr>
      <t>欧阳石流</t>
    </r>
  </si>
  <si>
    <t>1912029025</t>
  </si>
  <si>
    <r>
      <rPr>
        <sz val="12"/>
        <rFont val="宋体"/>
        <charset val="134"/>
      </rPr>
      <t>刘根阳</t>
    </r>
  </si>
  <si>
    <t>1912029019</t>
  </si>
  <si>
    <r>
      <rPr>
        <sz val="12"/>
        <rFont val="宋体"/>
        <charset val="134"/>
      </rPr>
      <t>李芳霖</t>
    </r>
  </si>
  <si>
    <t>1912029048</t>
  </si>
  <si>
    <r>
      <rPr>
        <sz val="12"/>
        <rFont val="宋体"/>
        <charset val="134"/>
      </rPr>
      <t>晏林菁</t>
    </r>
  </si>
  <si>
    <t>1912029004</t>
  </si>
  <si>
    <r>
      <rPr>
        <sz val="12"/>
        <rFont val="宋体"/>
        <charset val="134"/>
      </rPr>
      <t>陈淑贞</t>
    </r>
  </si>
  <si>
    <t>1912029057</t>
  </si>
  <si>
    <r>
      <rPr>
        <sz val="12"/>
        <rFont val="宋体"/>
        <charset val="134"/>
      </rPr>
      <t>赵琪</t>
    </r>
  </si>
  <si>
    <t>1912029023</t>
  </si>
  <si>
    <r>
      <rPr>
        <sz val="12"/>
        <rFont val="宋体"/>
        <charset val="134"/>
      </rPr>
      <t>林乐琪</t>
    </r>
  </si>
  <si>
    <t>1912029027</t>
  </si>
  <si>
    <r>
      <rPr>
        <sz val="12"/>
        <rFont val="宋体"/>
        <charset val="134"/>
      </rPr>
      <t>刘洁霞</t>
    </r>
  </si>
  <si>
    <t>1912029009</t>
  </si>
  <si>
    <r>
      <rPr>
        <sz val="12"/>
        <rFont val="宋体"/>
        <charset val="134"/>
      </rPr>
      <t>郭玉兰</t>
    </r>
  </si>
  <si>
    <t>1912029029</t>
  </si>
  <si>
    <r>
      <rPr>
        <sz val="12"/>
        <rFont val="宋体"/>
        <charset val="134"/>
      </rPr>
      <t>刘倩婧</t>
    </r>
  </si>
  <si>
    <t>1912029058</t>
  </si>
  <si>
    <r>
      <rPr>
        <sz val="12"/>
        <rFont val="宋体"/>
        <charset val="134"/>
      </rPr>
      <t>郑翠雯</t>
    </r>
  </si>
  <si>
    <t>1912029112</t>
  </si>
  <si>
    <r>
      <t>2019</t>
    </r>
    <r>
      <rPr>
        <sz val="12"/>
        <rFont val="宋体"/>
        <charset val="134"/>
      </rPr>
      <t>级财务管理</t>
    </r>
    <r>
      <rPr>
        <sz val="12"/>
        <rFont val="Times New Roman"/>
        <charset val="0"/>
      </rPr>
      <t>2</t>
    </r>
    <r>
      <rPr>
        <sz val="12"/>
        <rFont val="宋体"/>
        <charset val="134"/>
      </rPr>
      <t>班</t>
    </r>
  </si>
  <si>
    <r>
      <rPr>
        <sz val="12"/>
        <rFont val="宋体"/>
        <charset val="134"/>
      </rPr>
      <t>应萌</t>
    </r>
  </si>
  <si>
    <t>1912029064</t>
  </si>
  <si>
    <r>
      <rPr>
        <sz val="12"/>
        <rFont val="宋体"/>
        <charset val="134"/>
      </rPr>
      <t>蔡雯</t>
    </r>
  </si>
  <si>
    <t>1912029072</t>
  </si>
  <si>
    <r>
      <rPr>
        <sz val="12"/>
        <rFont val="宋体"/>
        <charset val="134"/>
      </rPr>
      <t>邓聪</t>
    </r>
  </si>
  <si>
    <t>1912029114</t>
  </si>
  <si>
    <r>
      <rPr>
        <sz val="12"/>
        <rFont val="宋体"/>
        <charset val="134"/>
      </rPr>
      <t>袁丹</t>
    </r>
  </si>
  <si>
    <t>1912029104</t>
  </si>
  <si>
    <r>
      <rPr>
        <sz val="12"/>
        <rFont val="宋体"/>
        <charset val="134"/>
      </rPr>
      <t>谢文骞</t>
    </r>
  </si>
  <si>
    <t>1912029086</t>
  </si>
  <si>
    <r>
      <rPr>
        <sz val="12"/>
        <rFont val="宋体"/>
        <charset val="134"/>
      </rPr>
      <t>刘水华</t>
    </r>
  </si>
  <si>
    <t>1912029071</t>
  </si>
  <si>
    <r>
      <rPr>
        <sz val="12"/>
        <rFont val="宋体"/>
        <charset val="134"/>
      </rPr>
      <t>程观英</t>
    </r>
  </si>
  <si>
    <t>1912029085</t>
  </si>
  <si>
    <r>
      <rPr>
        <sz val="12"/>
        <rFont val="宋体"/>
        <charset val="134"/>
      </rPr>
      <t>梁诗意</t>
    </r>
  </si>
  <si>
    <t>1912029075</t>
  </si>
  <si>
    <r>
      <rPr>
        <sz val="12"/>
        <rFont val="宋体"/>
        <charset val="134"/>
      </rPr>
      <t>邓颖</t>
    </r>
  </si>
  <si>
    <t>1912029083</t>
  </si>
  <si>
    <r>
      <rPr>
        <sz val="12"/>
        <rFont val="宋体"/>
        <charset val="134"/>
      </rPr>
      <t>李琦</t>
    </r>
  </si>
  <si>
    <t>1912029098</t>
  </si>
  <si>
    <r>
      <rPr>
        <sz val="12"/>
        <rFont val="宋体"/>
        <charset val="134"/>
      </rPr>
      <t>汪美玲</t>
    </r>
  </si>
  <si>
    <t>1912029070</t>
  </si>
  <si>
    <r>
      <rPr>
        <sz val="12"/>
        <rFont val="宋体"/>
        <charset val="134"/>
      </rPr>
      <t>陈星宇</t>
    </r>
  </si>
  <si>
    <t>1912029097</t>
  </si>
  <si>
    <r>
      <rPr>
        <sz val="12"/>
        <rFont val="宋体"/>
        <charset val="134"/>
      </rPr>
      <t>涂杨燕</t>
    </r>
  </si>
  <si>
    <t>1912029109</t>
  </si>
  <si>
    <r>
      <rPr>
        <sz val="12"/>
        <rFont val="宋体"/>
        <charset val="134"/>
      </rPr>
      <t>杨丽</t>
    </r>
  </si>
  <si>
    <r>
      <t>2019</t>
    </r>
    <r>
      <rPr>
        <sz val="12"/>
        <rFont val="宋体"/>
        <charset val="134"/>
      </rPr>
      <t>级工商管理</t>
    </r>
  </si>
  <si>
    <r>
      <rPr>
        <sz val="12"/>
        <rFont val="宋体"/>
        <charset val="134"/>
      </rPr>
      <t>熊燕子</t>
    </r>
  </si>
  <si>
    <r>
      <rPr>
        <sz val="12"/>
        <rFont val="宋体"/>
        <charset val="134"/>
      </rPr>
      <t>刘菁琳</t>
    </r>
  </si>
  <si>
    <r>
      <rPr>
        <sz val="12"/>
        <rFont val="宋体"/>
        <charset val="134"/>
      </rPr>
      <t>陈淑珍</t>
    </r>
  </si>
  <si>
    <r>
      <rPr>
        <sz val="12"/>
        <rFont val="宋体"/>
        <charset val="134"/>
      </rPr>
      <t>朱水琴</t>
    </r>
  </si>
  <si>
    <r>
      <rPr>
        <sz val="12"/>
        <rFont val="宋体"/>
        <charset val="134"/>
      </rPr>
      <t>李怡菁</t>
    </r>
  </si>
  <si>
    <r>
      <rPr>
        <sz val="12"/>
        <rFont val="宋体"/>
        <charset val="134"/>
      </rPr>
      <t>李玉洁</t>
    </r>
  </si>
  <si>
    <r>
      <rPr>
        <sz val="12"/>
        <rFont val="宋体"/>
        <charset val="134"/>
      </rPr>
      <t>耿梦丽</t>
    </r>
  </si>
  <si>
    <r>
      <rPr>
        <sz val="12"/>
        <rFont val="宋体"/>
        <charset val="134"/>
      </rPr>
      <t>谢淇宏</t>
    </r>
  </si>
  <si>
    <r>
      <rPr>
        <sz val="12"/>
        <rFont val="宋体"/>
        <charset val="134"/>
      </rPr>
      <t>许秀青</t>
    </r>
  </si>
  <si>
    <r>
      <rPr>
        <sz val="12"/>
        <rFont val="宋体"/>
        <charset val="134"/>
      </rPr>
      <t>钱佳成</t>
    </r>
  </si>
  <si>
    <r>
      <rPr>
        <sz val="12"/>
        <rFont val="宋体"/>
        <charset val="134"/>
      </rPr>
      <t>刘建樟</t>
    </r>
  </si>
  <si>
    <r>
      <rPr>
        <sz val="12"/>
        <rFont val="宋体"/>
        <charset val="134"/>
      </rPr>
      <t>张妤</t>
    </r>
  </si>
  <si>
    <r>
      <rPr>
        <sz val="12"/>
        <rFont val="宋体"/>
        <charset val="134"/>
      </rPr>
      <t>张松豪</t>
    </r>
  </si>
  <si>
    <t>1902019062</t>
  </si>
  <si>
    <r>
      <t>2019</t>
    </r>
    <r>
      <rPr>
        <sz val="12"/>
        <rFont val="宋体"/>
        <charset val="134"/>
      </rPr>
      <t>级国际经济与贸易</t>
    </r>
    <r>
      <rPr>
        <sz val="12"/>
        <rFont val="Times New Roman"/>
        <charset val="0"/>
      </rPr>
      <t>2</t>
    </r>
    <r>
      <rPr>
        <sz val="12"/>
        <rFont val="宋体"/>
        <charset val="134"/>
      </rPr>
      <t>班</t>
    </r>
  </si>
  <si>
    <r>
      <rPr>
        <sz val="12"/>
        <rFont val="宋体"/>
        <charset val="134"/>
      </rPr>
      <t>陈雅淇</t>
    </r>
  </si>
  <si>
    <t>1902019107</t>
  </si>
  <si>
    <r>
      <rPr>
        <sz val="12"/>
        <rFont val="宋体"/>
        <charset val="134"/>
      </rPr>
      <t>虞若意</t>
    </r>
  </si>
  <si>
    <t>1902019082</t>
  </si>
  <si>
    <r>
      <rPr>
        <sz val="12"/>
        <rFont val="宋体"/>
        <charset val="134"/>
      </rPr>
      <t>鲁云云</t>
    </r>
  </si>
  <si>
    <t>1902019081</t>
  </si>
  <si>
    <r>
      <rPr>
        <sz val="12"/>
        <rFont val="宋体"/>
        <charset val="134"/>
      </rPr>
      <t>龙子怡</t>
    </r>
  </si>
  <si>
    <t>1902019079</t>
  </si>
  <si>
    <r>
      <rPr>
        <sz val="12"/>
        <rFont val="宋体"/>
        <charset val="134"/>
      </rPr>
      <t>刘云霄</t>
    </r>
  </si>
  <si>
    <t>1902019086</t>
  </si>
  <si>
    <r>
      <rPr>
        <sz val="12"/>
        <rFont val="宋体"/>
        <charset val="134"/>
      </rPr>
      <t>孙蒙</t>
    </r>
  </si>
  <si>
    <t>1902019114</t>
  </si>
  <si>
    <r>
      <rPr>
        <sz val="12"/>
        <rFont val="宋体"/>
        <charset val="134"/>
      </rPr>
      <t>郑红美</t>
    </r>
  </si>
  <si>
    <t>1902019102</t>
  </si>
  <si>
    <r>
      <rPr>
        <sz val="12"/>
        <rFont val="宋体"/>
        <charset val="134"/>
      </rPr>
      <t>徐文杰</t>
    </r>
  </si>
  <si>
    <t>1902019116</t>
  </si>
  <si>
    <r>
      <rPr>
        <sz val="12"/>
        <rFont val="宋体"/>
        <charset val="134"/>
      </rPr>
      <t>钟桂英</t>
    </r>
  </si>
  <si>
    <t>1902019066</t>
  </si>
  <si>
    <r>
      <rPr>
        <sz val="12"/>
        <rFont val="宋体"/>
        <charset val="134"/>
      </rPr>
      <t>冯俏妮</t>
    </r>
  </si>
  <si>
    <t>1902019103</t>
  </si>
  <si>
    <r>
      <rPr>
        <sz val="12"/>
        <rFont val="宋体"/>
        <charset val="134"/>
      </rPr>
      <t>徐笑微</t>
    </r>
  </si>
  <si>
    <t>1902019092</t>
  </si>
  <si>
    <r>
      <rPr>
        <sz val="12"/>
        <rFont val="宋体"/>
        <charset val="134"/>
      </rPr>
      <t>王云凤</t>
    </r>
  </si>
  <si>
    <r>
      <t>2019</t>
    </r>
    <r>
      <rPr>
        <sz val="12"/>
        <rFont val="宋体"/>
        <charset val="134"/>
      </rPr>
      <t>级会计学</t>
    </r>
    <r>
      <rPr>
        <sz val="12"/>
        <rFont val="Times New Roman"/>
        <charset val="0"/>
      </rPr>
      <t>3</t>
    </r>
    <r>
      <rPr>
        <sz val="12"/>
        <rFont val="宋体"/>
        <charset val="134"/>
      </rPr>
      <t>班</t>
    </r>
  </si>
  <si>
    <r>
      <rPr>
        <sz val="12"/>
        <rFont val="宋体"/>
        <charset val="134"/>
      </rPr>
      <t>乐淑芳</t>
    </r>
  </si>
  <si>
    <r>
      <rPr>
        <sz val="12"/>
        <rFont val="宋体"/>
        <charset val="134"/>
      </rPr>
      <t>伍佳钰</t>
    </r>
  </si>
  <si>
    <r>
      <rPr>
        <sz val="12"/>
        <rFont val="宋体"/>
        <charset val="134"/>
      </rPr>
      <t>邓惠婷</t>
    </r>
  </si>
  <si>
    <r>
      <rPr>
        <sz val="12"/>
        <rFont val="宋体"/>
        <charset val="134"/>
      </rPr>
      <t>李宜瑶</t>
    </r>
  </si>
  <si>
    <r>
      <rPr>
        <sz val="12"/>
        <rFont val="宋体"/>
        <charset val="134"/>
      </rPr>
      <t>刘安琪</t>
    </r>
  </si>
  <si>
    <r>
      <rPr>
        <sz val="12"/>
        <rFont val="宋体"/>
        <charset val="134"/>
      </rPr>
      <t>林森城</t>
    </r>
  </si>
  <si>
    <r>
      <rPr>
        <sz val="12"/>
        <rFont val="宋体"/>
        <charset val="134"/>
      </rPr>
      <t>杨心怡</t>
    </r>
  </si>
  <si>
    <r>
      <rPr>
        <sz val="12"/>
        <rFont val="宋体"/>
        <charset val="134"/>
      </rPr>
      <t>黄晓玲</t>
    </r>
  </si>
  <si>
    <r>
      <rPr>
        <sz val="12"/>
        <rFont val="宋体"/>
        <charset val="134"/>
      </rPr>
      <t>李璐</t>
    </r>
  </si>
  <si>
    <r>
      <rPr>
        <sz val="12"/>
        <rFont val="宋体"/>
        <charset val="134"/>
      </rPr>
      <t>姜思艺</t>
    </r>
  </si>
  <si>
    <r>
      <rPr>
        <sz val="12"/>
        <rFont val="宋体"/>
        <charset val="134"/>
      </rPr>
      <t>曾子千</t>
    </r>
  </si>
  <si>
    <r>
      <rPr>
        <sz val="12"/>
        <rFont val="宋体"/>
        <charset val="134"/>
      </rPr>
      <t>曾丹</t>
    </r>
  </si>
  <si>
    <r>
      <rPr>
        <sz val="12"/>
        <rFont val="宋体"/>
        <charset val="134"/>
      </rPr>
      <t>李啊慧</t>
    </r>
  </si>
  <si>
    <r>
      <rPr>
        <sz val="12"/>
        <rFont val="宋体"/>
        <charset val="134"/>
      </rPr>
      <t>魏岑峰</t>
    </r>
  </si>
  <si>
    <r>
      <rPr>
        <sz val="12"/>
        <rFont val="宋体"/>
        <charset val="134"/>
      </rPr>
      <t>姜鑫星</t>
    </r>
  </si>
  <si>
    <r>
      <rPr>
        <sz val="12"/>
        <rFont val="宋体"/>
        <charset val="134"/>
      </rPr>
      <t>吴燕英</t>
    </r>
  </si>
  <si>
    <r>
      <t>2019</t>
    </r>
    <r>
      <rPr>
        <sz val="12"/>
        <rFont val="宋体"/>
        <charset val="134"/>
      </rPr>
      <t>级会计学</t>
    </r>
    <r>
      <rPr>
        <sz val="12"/>
        <rFont val="Times New Roman"/>
        <charset val="0"/>
      </rPr>
      <t>4</t>
    </r>
    <r>
      <rPr>
        <sz val="12"/>
        <rFont val="宋体"/>
        <charset val="134"/>
      </rPr>
      <t>班</t>
    </r>
  </si>
  <si>
    <r>
      <rPr>
        <sz val="12"/>
        <rFont val="宋体"/>
        <charset val="134"/>
      </rPr>
      <t>李小茜</t>
    </r>
  </si>
  <si>
    <r>
      <rPr>
        <sz val="12"/>
        <rFont val="宋体"/>
        <charset val="134"/>
      </rPr>
      <t>柯盼盼</t>
    </r>
  </si>
  <si>
    <r>
      <rPr>
        <sz val="12"/>
        <rFont val="宋体"/>
        <charset val="134"/>
      </rPr>
      <t>罗宁湘</t>
    </r>
  </si>
  <si>
    <r>
      <rPr>
        <sz val="12"/>
        <rFont val="宋体"/>
        <charset val="134"/>
      </rPr>
      <t>段曼琳</t>
    </r>
  </si>
  <si>
    <r>
      <rPr>
        <sz val="12"/>
        <rFont val="宋体"/>
        <charset val="134"/>
      </rPr>
      <t>胡莹</t>
    </r>
  </si>
  <si>
    <r>
      <rPr>
        <sz val="12"/>
        <rFont val="宋体"/>
        <charset val="134"/>
      </rPr>
      <t>谭玉婷</t>
    </r>
  </si>
  <si>
    <r>
      <rPr>
        <sz val="12"/>
        <rFont val="宋体"/>
        <charset val="134"/>
      </rPr>
      <t>吴白双</t>
    </r>
  </si>
  <si>
    <r>
      <rPr>
        <sz val="12"/>
        <rFont val="宋体"/>
        <charset val="134"/>
      </rPr>
      <t>张紫怡</t>
    </r>
  </si>
  <si>
    <r>
      <rPr>
        <sz val="12"/>
        <rFont val="宋体"/>
        <charset val="134"/>
      </rPr>
      <t>钟凯微</t>
    </r>
  </si>
  <si>
    <r>
      <rPr>
        <sz val="12"/>
        <rFont val="宋体"/>
        <charset val="134"/>
      </rPr>
      <t>孙思丽</t>
    </r>
  </si>
  <si>
    <r>
      <rPr>
        <sz val="12"/>
        <rFont val="宋体"/>
        <charset val="134"/>
      </rPr>
      <t>郑恋洁</t>
    </r>
  </si>
  <si>
    <r>
      <rPr>
        <sz val="12"/>
        <rFont val="宋体"/>
        <charset val="134"/>
      </rPr>
      <t>张苏芳</t>
    </r>
  </si>
  <si>
    <r>
      <rPr>
        <sz val="12"/>
        <rFont val="宋体"/>
        <charset val="134"/>
      </rPr>
      <t>周文慧</t>
    </r>
  </si>
  <si>
    <r>
      <rPr>
        <sz val="12"/>
        <rFont val="宋体"/>
        <charset val="134"/>
      </rPr>
      <t>蒋晓琪</t>
    </r>
  </si>
  <si>
    <r>
      <rPr>
        <sz val="12"/>
        <rFont val="宋体"/>
        <charset val="134"/>
      </rPr>
      <t>雷晴晴</t>
    </r>
  </si>
  <si>
    <r>
      <t>2019</t>
    </r>
    <r>
      <rPr>
        <sz val="12"/>
        <rFont val="宋体"/>
        <charset val="134"/>
      </rPr>
      <t>级物流管理</t>
    </r>
  </si>
  <si>
    <r>
      <rPr>
        <sz val="12"/>
        <rFont val="宋体"/>
        <charset val="134"/>
      </rPr>
      <t>蔡锶琪</t>
    </r>
  </si>
  <si>
    <r>
      <rPr>
        <sz val="12"/>
        <rFont val="宋体"/>
        <charset val="134"/>
      </rPr>
      <t>徐盈</t>
    </r>
  </si>
  <si>
    <r>
      <rPr>
        <sz val="12"/>
        <rFont val="宋体"/>
        <charset val="134"/>
      </rPr>
      <t>刘文琪</t>
    </r>
  </si>
  <si>
    <r>
      <rPr>
        <sz val="12"/>
        <rFont val="宋体"/>
        <charset val="134"/>
      </rPr>
      <t>袁诗珍</t>
    </r>
  </si>
  <si>
    <r>
      <rPr>
        <sz val="12"/>
        <rFont val="宋体"/>
        <charset val="134"/>
      </rPr>
      <t>汪楚艳</t>
    </r>
  </si>
  <si>
    <r>
      <rPr>
        <sz val="12"/>
        <rFont val="宋体"/>
        <charset val="134"/>
      </rPr>
      <t>黄灵意</t>
    </r>
  </si>
  <si>
    <r>
      <rPr>
        <sz val="12"/>
        <rFont val="宋体"/>
        <charset val="134"/>
      </rPr>
      <t>熊玲玲</t>
    </r>
  </si>
  <si>
    <r>
      <rPr>
        <sz val="12"/>
        <rFont val="宋体"/>
        <charset val="134"/>
      </rPr>
      <t>王有梅</t>
    </r>
  </si>
  <si>
    <r>
      <rPr>
        <sz val="12"/>
        <rFont val="宋体"/>
        <charset val="134"/>
      </rPr>
      <t>谢宇</t>
    </r>
  </si>
  <si>
    <r>
      <rPr>
        <sz val="12"/>
        <rFont val="宋体"/>
        <charset val="134"/>
      </rPr>
      <t>钟丽红</t>
    </r>
  </si>
  <si>
    <r>
      <rPr>
        <sz val="12"/>
        <rFont val="宋体"/>
        <charset val="134"/>
      </rPr>
      <t>古明建</t>
    </r>
  </si>
  <si>
    <r>
      <rPr>
        <sz val="12"/>
        <rFont val="宋体"/>
        <charset val="134"/>
      </rPr>
      <t>李梦君</t>
    </r>
  </si>
  <si>
    <r>
      <rPr>
        <sz val="12"/>
        <rFont val="宋体"/>
        <charset val="134"/>
      </rPr>
      <t>彭健</t>
    </r>
  </si>
  <si>
    <r>
      <t>2019</t>
    </r>
    <r>
      <rPr>
        <sz val="12"/>
        <rFont val="宋体"/>
        <charset val="134"/>
      </rPr>
      <t>级会计学</t>
    </r>
    <r>
      <rPr>
        <sz val="12"/>
        <rFont val="Times New Roman"/>
        <charset val="0"/>
      </rPr>
      <t>2</t>
    </r>
    <r>
      <rPr>
        <sz val="12"/>
        <rFont val="宋体"/>
        <charset val="134"/>
      </rPr>
      <t>班</t>
    </r>
  </si>
  <si>
    <r>
      <rPr>
        <sz val="12"/>
        <rFont val="宋体"/>
        <charset val="134"/>
      </rPr>
      <t>危薇</t>
    </r>
  </si>
  <si>
    <r>
      <rPr>
        <sz val="12"/>
        <rFont val="宋体"/>
        <charset val="134"/>
      </rPr>
      <t>蒋奕辉</t>
    </r>
  </si>
  <si>
    <r>
      <rPr>
        <sz val="12"/>
        <rFont val="宋体"/>
        <charset val="134"/>
      </rPr>
      <t>朱可怡</t>
    </r>
  </si>
  <si>
    <r>
      <rPr>
        <sz val="12"/>
        <rFont val="宋体"/>
        <charset val="134"/>
      </rPr>
      <t>徐佳惠</t>
    </r>
  </si>
  <si>
    <r>
      <rPr>
        <sz val="12"/>
        <rFont val="宋体"/>
        <charset val="134"/>
      </rPr>
      <t>陈紫涵</t>
    </r>
  </si>
  <si>
    <r>
      <rPr>
        <sz val="12"/>
        <rFont val="宋体"/>
        <charset val="134"/>
      </rPr>
      <t>付锐</t>
    </r>
  </si>
  <si>
    <r>
      <rPr>
        <sz val="12"/>
        <rFont val="宋体"/>
        <charset val="134"/>
      </rPr>
      <t>高纳</t>
    </r>
  </si>
  <si>
    <r>
      <rPr>
        <sz val="12"/>
        <rFont val="宋体"/>
        <charset val="134"/>
      </rPr>
      <t>曾林花</t>
    </r>
  </si>
  <si>
    <r>
      <rPr>
        <sz val="12"/>
        <rFont val="宋体"/>
        <charset val="134"/>
      </rPr>
      <t>阳林</t>
    </r>
  </si>
  <si>
    <r>
      <rPr>
        <sz val="12"/>
        <rFont val="宋体"/>
        <charset val="134"/>
      </rPr>
      <t>徐雅倩</t>
    </r>
  </si>
  <si>
    <r>
      <rPr>
        <sz val="12"/>
        <rFont val="宋体"/>
        <charset val="134"/>
      </rPr>
      <t>刘艺</t>
    </r>
  </si>
  <si>
    <r>
      <rPr>
        <sz val="12"/>
        <rFont val="宋体"/>
        <charset val="134"/>
      </rPr>
      <t>李艾</t>
    </r>
  </si>
  <si>
    <r>
      <rPr>
        <sz val="12"/>
        <rFont val="宋体"/>
        <charset val="134"/>
      </rPr>
      <t>林玉</t>
    </r>
  </si>
  <si>
    <r>
      <rPr>
        <sz val="12"/>
        <rFont val="宋体"/>
        <charset val="134"/>
      </rPr>
      <t>胡佳琦</t>
    </r>
  </si>
  <si>
    <r>
      <rPr>
        <sz val="12"/>
        <rFont val="宋体"/>
        <charset val="134"/>
      </rPr>
      <t>袁园</t>
    </r>
  </si>
  <si>
    <r>
      <rPr>
        <sz val="12"/>
        <rFont val="宋体"/>
        <charset val="134"/>
      </rPr>
      <t>吴睿</t>
    </r>
  </si>
  <si>
    <r>
      <t>2018</t>
    </r>
    <r>
      <rPr>
        <sz val="12"/>
        <rFont val="宋体"/>
        <charset val="134"/>
      </rPr>
      <t>级法学</t>
    </r>
    <r>
      <rPr>
        <sz val="12"/>
        <rFont val="Times New Roman"/>
        <charset val="0"/>
      </rPr>
      <t>1</t>
    </r>
    <r>
      <rPr>
        <sz val="12"/>
        <rFont val="宋体"/>
        <charset val="134"/>
      </rPr>
      <t>班</t>
    </r>
  </si>
  <si>
    <r>
      <rPr>
        <sz val="12"/>
        <rFont val="宋体"/>
        <charset val="134"/>
      </rPr>
      <t>温翔云</t>
    </r>
  </si>
  <si>
    <r>
      <rPr>
        <sz val="12"/>
        <rFont val="宋体"/>
        <charset val="134"/>
      </rPr>
      <t>李佳怡</t>
    </r>
  </si>
  <si>
    <r>
      <rPr>
        <sz val="12"/>
        <rFont val="宋体"/>
        <charset val="134"/>
      </rPr>
      <t>李新明</t>
    </r>
  </si>
  <si>
    <r>
      <rPr>
        <sz val="12"/>
        <rFont val="宋体"/>
        <charset val="134"/>
      </rPr>
      <t>罗慧丹</t>
    </r>
  </si>
  <si>
    <r>
      <rPr>
        <sz val="12"/>
        <rFont val="宋体"/>
        <charset val="134"/>
      </rPr>
      <t>胡嘉馨</t>
    </r>
  </si>
  <si>
    <r>
      <rPr>
        <sz val="12"/>
        <rFont val="宋体"/>
        <charset val="134"/>
      </rPr>
      <t>周良</t>
    </r>
  </si>
  <si>
    <r>
      <rPr>
        <sz val="12"/>
        <rFont val="宋体"/>
        <charset val="134"/>
      </rPr>
      <t>吴姣姣</t>
    </r>
  </si>
  <si>
    <r>
      <rPr>
        <sz val="12"/>
        <rFont val="宋体"/>
        <charset val="134"/>
      </rPr>
      <t>张鑫</t>
    </r>
  </si>
  <si>
    <r>
      <rPr>
        <sz val="12"/>
        <rFont val="宋体"/>
        <charset val="134"/>
      </rPr>
      <t>郭怡彤</t>
    </r>
  </si>
  <si>
    <r>
      <rPr>
        <sz val="12"/>
        <rFont val="宋体"/>
        <charset val="134"/>
      </rPr>
      <t>蒋小雨</t>
    </r>
  </si>
  <si>
    <r>
      <rPr>
        <sz val="12"/>
        <rFont val="宋体"/>
        <charset val="134"/>
      </rPr>
      <t>占佳颖</t>
    </r>
  </si>
  <si>
    <r>
      <rPr>
        <sz val="12"/>
        <rFont val="宋体"/>
        <charset val="134"/>
      </rPr>
      <t>陈媛媛</t>
    </r>
  </si>
  <si>
    <r>
      <rPr>
        <sz val="12"/>
        <rFont val="宋体"/>
        <charset val="134"/>
      </rPr>
      <t>王燕琴</t>
    </r>
  </si>
  <si>
    <r>
      <rPr>
        <sz val="12"/>
        <rFont val="宋体"/>
        <charset val="134"/>
      </rPr>
      <t>孙梅英</t>
    </r>
  </si>
  <si>
    <r>
      <rPr>
        <sz val="12"/>
        <rFont val="宋体"/>
        <charset val="134"/>
      </rPr>
      <t>辛名玮</t>
    </r>
  </si>
  <si>
    <r>
      <rPr>
        <sz val="12"/>
        <rFont val="宋体"/>
        <charset val="134"/>
      </rPr>
      <t>宋金萍</t>
    </r>
  </si>
  <si>
    <r>
      <t>2018</t>
    </r>
    <r>
      <rPr>
        <sz val="12"/>
        <rFont val="宋体"/>
        <charset val="134"/>
      </rPr>
      <t>级法学</t>
    </r>
    <r>
      <rPr>
        <sz val="12"/>
        <rFont val="Times New Roman"/>
        <charset val="0"/>
      </rPr>
      <t>2</t>
    </r>
    <r>
      <rPr>
        <sz val="12"/>
        <rFont val="宋体"/>
        <charset val="134"/>
      </rPr>
      <t>班</t>
    </r>
  </si>
  <si>
    <r>
      <rPr>
        <sz val="12"/>
        <color indexed="8"/>
        <rFont val="宋体"/>
        <charset val="134"/>
      </rPr>
      <t>占琪</t>
    </r>
  </si>
  <si>
    <r>
      <rPr>
        <sz val="12"/>
        <color indexed="8"/>
        <rFont val="宋体"/>
        <charset val="134"/>
      </rPr>
      <t>刘旺</t>
    </r>
  </si>
  <si>
    <r>
      <rPr>
        <sz val="12"/>
        <color indexed="8"/>
        <rFont val="宋体"/>
        <charset val="134"/>
      </rPr>
      <t>李志泽</t>
    </r>
  </si>
  <si>
    <r>
      <rPr>
        <sz val="12"/>
        <color indexed="8"/>
        <rFont val="宋体"/>
        <charset val="134"/>
      </rPr>
      <t>钟慧</t>
    </r>
  </si>
  <si>
    <r>
      <rPr>
        <sz val="12"/>
        <color indexed="8"/>
        <rFont val="宋体"/>
        <charset val="134"/>
      </rPr>
      <t>凌莎</t>
    </r>
  </si>
  <si>
    <r>
      <rPr>
        <sz val="12"/>
        <color indexed="8"/>
        <rFont val="宋体"/>
        <charset val="134"/>
      </rPr>
      <t>杨力谚</t>
    </r>
  </si>
  <si>
    <r>
      <rPr>
        <sz val="12"/>
        <color indexed="8"/>
        <rFont val="宋体"/>
        <charset val="134"/>
      </rPr>
      <t>刘炎玲</t>
    </r>
  </si>
  <si>
    <r>
      <rPr>
        <sz val="12"/>
        <color indexed="8"/>
        <rFont val="宋体"/>
        <charset val="134"/>
      </rPr>
      <t>袁燕</t>
    </r>
  </si>
  <si>
    <r>
      <rPr>
        <sz val="12"/>
        <color indexed="8"/>
        <rFont val="宋体"/>
        <charset val="134"/>
      </rPr>
      <t>陈丽琳</t>
    </r>
  </si>
  <si>
    <r>
      <rPr>
        <sz val="12"/>
        <color indexed="8"/>
        <rFont val="宋体"/>
        <charset val="134"/>
      </rPr>
      <t>莫莉</t>
    </r>
  </si>
  <si>
    <r>
      <rPr>
        <sz val="12"/>
        <color indexed="8"/>
        <rFont val="宋体"/>
        <charset val="134"/>
      </rPr>
      <t>罗梦婷</t>
    </r>
  </si>
  <si>
    <r>
      <rPr>
        <sz val="12"/>
        <color indexed="8"/>
        <rFont val="宋体"/>
        <charset val="134"/>
      </rPr>
      <t>杨思祺</t>
    </r>
  </si>
  <si>
    <r>
      <rPr>
        <sz val="12"/>
        <color indexed="8"/>
        <rFont val="宋体"/>
        <charset val="134"/>
      </rPr>
      <t>盛鈺琪</t>
    </r>
  </si>
  <si>
    <r>
      <rPr>
        <sz val="12"/>
        <color indexed="8"/>
        <rFont val="宋体"/>
        <charset val="134"/>
      </rPr>
      <t>曾嘉杰</t>
    </r>
  </si>
  <si>
    <r>
      <rPr>
        <sz val="12"/>
        <color indexed="8"/>
        <rFont val="宋体"/>
        <charset val="134"/>
      </rPr>
      <t>胡柯悦</t>
    </r>
  </si>
  <si>
    <r>
      <rPr>
        <sz val="12"/>
        <color indexed="8"/>
        <rFont val="宋体"/>
        <charset val="134"/>
      </rPr>
      <t>冯语柔</t>
    </r>
  </si>
  <si>
    <t>1803019131Z</t>
  </si>
  <si>
    <r>
      <t>2018</t>
    </r>
    <r>
      <rPr>
        <sz val="12"/>
        <rFont val="宋体"/>
        <charset val="134"/>
      </rPr>
      <t>级法学</t>
    </r>
    <r>
      <rPr>
        <sz val="12"/>
        <rFont val="Times New Roman"/>
        <charset val="0"/>
      </rPr>
      <t>3</t>
    </r>
    <r>
      <rPr>
        <sz val="12"/>
        <rFont val="宋体"/>
        <charset val="134"/>
      </rPr>
      <t>班</t>
    </r>
  </si>
  <si>
    <r>
      <rPr>
        <sz val="12"/>
        <rFont val="宋体"/>
        <charset val="134"/>
      </rPr>
      <t>曾莉萍</t>
    </r>
  </si>
  <si>
    <t>1803019156Z</t>
  </si>
  <si>
    <r>
      <rPr>
        <sz val="12"/>
        <rFont val="宋体"/>
        <charset val="134"/>
      </rPr>
      <t>王小兰</t>
    </r>
  </si>
  <si>
    <t>1803019154Z</t>
  </si>
  <si>
    <r>
      <rPr>
        <sz val="12"/>
        <rFont val="宋体"/>
        <charset val="134"/>
      </rPr>
      <t>谭谈</t>
    </r>
  </si>
  <si>
    <t>1803019151Z</t>
  </si>
  <si>
    <r>
      <rPr>
        <sz val="12"/>
        <rFont val="宋体"/>
        <charset val="134"/>
      </rPr>
      <t>皮少丽</t>
    </r>
  </si>
  <si>
    <t>1803019132Z</t>
  </si>
  <si>
    <r>
      <rPr>
        <sz val="12"/>
        <rFont val="宋体"/>
        <charset val="134"/>
      </rPr>
      <t>曾亚婷</t>
    </r>
  </si>
  <si>
    <t>1803019147Z</t>
  </si>
  <si>
    <r>
      <rPr>
        <sz val="12"/>
        <rFont val="宋体"/>
        <charset val="134"/>
      </rPr>
      <t>刘园</t>
    </r>
  </si>
  <si>
    <t>1803019137Z</t>
  </si>
  <si>
    <r>
      <rPr>
        <sz val="12"/>
        <rFont val="宋体"/>
        <charset val="134"/>
      </rPr>
      <t>高紫莹</t>
    </r>
  </si>
  <si>
    <t>1803019153Z</t>
  </si>
  <si>
    <r>
      <rPr>
        <sz val="12"/>
        <rFont val="宋体"/>
        <charset val="134"/>
      </rPr>
      <t>饶丹</t>
    </r>
  </si>
  <si>
    <r>
      <t>2018</t>
    </r>
    <r>
      <rPr>
        <sz val="12"/>
        <rFont val="宋体"/>
        <charset val="134"/>
      </rPr>
      <t>级汉语言文学</t>
    </r>
    <r>
      <rPr>
        <sz val="12"/>
        <rFont val="Times New Roman"/>
        <charset val="0"/>
      </rPr>
      <t>1</t>
    </r>
    <r>
      <rPr>
        <sz val="12"/>
        <rFont val="宋体"/>
        <charset val="134"/>
      </rPr>
      <t>班</t>
    </r>
  </si>
  <si>
    <r>
      <rPr>
        <sz val="12"/>
        <color theme="1"/>
        <rFont val="宋体"/>
        <charset val="134"/>
      </rPr>
      <t>郭德润</t>
    </r>
  </si>
  <si>
    <r>
      <rPr>
        <sz val="12"/>
        <color theme="1"/>
        <rFont val="宋体"/>
        <charset val="134"/>
      </rPr>
      <t>钟颖</t>
    </r>
  </si>
  <si>
    <r>
      <rPr>
        <sz val="12"/>
        <color theme="1"/>
        <rFont val="宋体"/>
        <charset val="134"/>
      </rPr>
      <t>闻思思</t>
    </r>
  </si>
  <si>
    <r>
      <rPr>
        <sz val="12"/>
        <color theme="1"/>
        <rFont val="宋体"/>
        <charset val="134"/>
      </rPr>
      <t>杜金举</t>
    </r>
  </si>
  <si>
    <r>
      <rPr>
        <sz val="12"/>
        <color theme="1"/>
        <rFont val="宋体"/>
        <charset val="134"/>
      </rPr>
      <t>任嘉玮</t>
    </r>
  </si>
  <si>
    <r>
      <rPr>
        <sz val="12"/>
        <color theme="1"/>
        <rFont val="宋体"/>
        <charset val="134"/>
      </rPr>
      <t>柯慧琴</t>
    </r>
  </si>
  <si>
    <r>
      <rPr>
        <sz val="12"/>
        <color theme="1"/>
        <rFont val="宋体"/>
        <charset val="134"/>
      </rPr>
      <t>方硕</t>
    </r>
  </si>
  <si>
    <r>
      <rPr>
        <sz val="12"/>
        <color theme="1"/>
        <rFont val="宋体"/>
        <charset val="134"/>
      </rPr>
      <t>贾子曈</t>
    </r>
  </si>
  <si>
    <r>
      <rPr>
        <sz val="12"/>
        <color theme="1"/>
        <rFont val="宋体"/>
        <charset val="134"/>
      </rPr>
      <t>王理文</t>
    </r>
  </si>
  <si>
    <r>
      <rPr>
        <sz val="12"/>
        <color theme="1"/>
        <rFont val="宋体"/>
        <charset val="134"/>
      </rPr>
      <t>汪海燕</t>
    </r>
  </si>
  <si>
    <r>
      <rPr>
        <sz val="12"/>
        <color theme="1"/>
        <rFont val="宋体"/>
        <charset val="134"/>
      </rPr>
      <t>严雯</t>
    </r>
  </si>
  <si>
    <r>
      <rPr>
        <sz val="12"/>
        <color theme="1"/>
        <rFont val="宋体"/>
        <charset val="134"/>
      </rPr>
      <t>金粤欣</t>
    </r>
  </si>
  <si>
    <r>
      <rPr>
        <sz val="12"/>
        <color theme="1"/>
        <rFont val="宋体"/>
        <charset val="134"/>
      </rPr>
      <t>胡丽华</t>
    </r>
  </si>
  <si>
    <r>
      <rPr>
        <sz val="12"/>
        <color theme="1"/>
        <rFont val="宋体"/>
        <charset val="134"/>
      </rPr>
      <t>谌陈玲</t>
    </r>
  </si>
  <si>
    <r>
      <rPr>
        <sz val="12"/>
        <color theme="1"/>
        <rFont val="宋体"/>
        <charset val="134"/>
      </rPr>
      <t>涂嘉敏</t>
    </r>
  </si>
  <si>
    <r>
      <rPr>
        <sz val="12"/>
        <color theme="1"/>
        <rFont val="宋体"/>
        <charset val="134"/>
      </rPr>
      <t>夏菲嫣</t>
    </r>
  </si>
  <si>
    <r>
      <rPr>
        <sz val="12"/>
        <color theme="1"/>
        <rFont val="宋体"/>
        <charset val="134"/>
      </rPr>
      <t>李慧琪</t>
    </r>
  </si>
  <si>
    <r>
      <rPr>
        <sz val="12"/>
        <color theme="1"/>
        <rFont val="宋体"/>
        <charset val="134"/>
      </rPr>
      <t>高敏瑄</t>
    </r>
  </si>
  <si>
    <r>
      <rPr>
        <sz val="12"/>
        <color theme="1"/>
        <rFont val="宋体"/>
        <charset val="134"/>
      </rPr>
      <t>陈淑雅</t>
    </r>
  </si>
  <si>
    <r>
      <rPr>
        <sz val="12"/>
        <color theme="1"/>
        <rFont val="宋体"/>
        <charset val="134"/>
      </rPr>
      <t>胡亚军</t>
    </r>
  </si>
  <si>
    <r>
      <rPr>
        <sz val="12"/>
        <color theme="1"/>
        <rFont val="宋体"/>
        <charset val="134"/>
      </rPr>
      <t>周莉萍</t>
    </r>
  </si>
  <si>
    <r>
      <rPr>
        <sz val="12"/>
        <color theme="1"/>
        <rFont val="宋体"/>
        <charset val="134"/>
      </rPr>
      <t>蔡惠莹</t>
    </r>
  </si>
  <si>
    <r>
      <t>2018</t>
    </r>
    <r>
      <rPr>
        <sz val="12"/>
        <rFont val="宋体"/>
        <charset val="134"/>
      </rPr>
      <t>级汉语言文学</t>
    </r>
    <r>
      <rPr>
        <sz val="12"/>
        <rFont val="Times New Roman"/>
        <charset val="0"/>
      </rPr>
      <t>2</t>
    </r>
    <r>
      <rPr>
        <sz val="12"/>
        <rFont val="宋体"/>
        <charset val="134"/>
      </rPr>
      <t>班</t>
    </r>
  </si>
  <si>
    <r>
      <rPr>
        <sz val="12"/>
        <rFont val="宋体"/>
        <charset val="134"/>
      </rPr>
      <t>钟丽</t>
    </r>
  </si>
  <si>
    <r>
      <rPr>
        <sz val="12"/>
        <rFont val="宋体"/>
        <charset val="134"/>
      </rPr>
      <t>陈栎禧</t>
    </r>
  </si>
  <si>
    <r>
      <rPr>
        <sz val="12"/>
        <rFont val="宋体"/>
        <charset val="134"/>
      </rPr>
      <t>许丽洁</t>
    </r>
  </si>
  <si>
    <r>
      <rPr>
        <sz val="12"/>
        <rFont val="宋体"/>
        <charset val="134"/>
      </rPr>
      <t>李梦莹</t>
    </r>
  </si>
  <si>
    <r>
      <rPr>
        <sz val="12"/>
        <rFont val="宋体"/>
        <charset val="134"/>
      </rPr>
      <t>陈灵莎</t>
    </r>
  </si>
  <si>
    <r>
      <rPr>
        <sz val="12"/>
        <rFont val="宋体"/>
        <charset val="134"/>
      </rPr>
      <t>王凤</t>
    </r>
  </si>
  <si>
    <r>
      <rPr>
        <sz val="12"/>
        <rFont val="宋体"/>
        <charset val="134"/>
      </rPr>
      <t>万莲霞</t>
    </r>
  </si>
  <si>
    <t>1805019088</t>
  </si>
  <si>
    <r>
      <rPr>
        <sz val="12"/>
        <rFont val="宋体"/>
        <charset val="134"/>
      </rPr>
      <t>胡雅琪</t>
    </r>
  </si>
  <si>
    <r>
      <rPr>
        <sz val="12"/>
        <rFont val="宋体"/>
        <charset val="134"/>
      </rPr>
      <t>朱凤</t>
    </r>
  </si>
  <si>
    <t>1812029022</t>
  </si>
  <si>
    <r>
      <rPr>
        <sz val="12"/>
        <rFont val="宋体"/>
        <charset val="134"/>
      </rPr>
      <t>李伊闻</t>
    </r>
  </si>
  <si>
    <r>
      <rPr>
        <sz val="12"/>
        <rFont val="宋体"/>
        <charset val="134"/>
      </rPr>
      <t>周雨然</t>
    </r>
  </si>
  <si>
    <r>
      <rPr>
        <sz val="12"/>
        <rFont val="宋体"/>
        <charset val="134"/>
      </rPr>
      <t>董媛媛</t>
    </r>
  </si>
  <si>
    <r>
      <rPr>
        <sz val="12"/>
        <rFont val="宋体"/>
        <charset val="134"/>
      </rPr>
      <t>叶子暄</t>
    </r>
  </si>
  <si>
    <r>
      <rPr>
        <sz val="12"/>
        <rFont val="宋体"/>
        <charset val="134"/>
      </rPr>
      <t>郑洪斌</t>
    </r>
  </si>
  <si>
    <r>
      <rPr>
        <sz val="12"/>
        <rFont val="宋体"/>
        <charset val="134"/>
      </rPr>
      <t>舒雨欣</t>
    </r>
  </si>
  <si>
    <r>
      <rPr>
        <sz val="12"/>
        <rFont val="宋体"/>
        <charset val="134"/>
      </rPr>
      <t>陶慧君</t>
    </r>
  </si>
  <si>
    <r>
      <rPr>
        <sz val="12"/>
        <rFont val="宋体"/>
        <charset val="134"/>
      </rPr>
      <t>龚慧玲</t>
    </r>
  </si>
  <si>
    <r>
      <rPr>
        <sz val="12"/>
        <rFont val="宋体"/>
        <charset val="134"/>
      </rPr>
      <t>赖珊珊</t>
    </r>
  </si>
  <si>
    <r>
      <rPr>
        <sz val="12"/>
        <rFont val="宋体"/>
        <charset val="134"/>
      </rPr>
      <t>涂文华</t>
    </r>
  </si>
  <si>
    <r>
      <rPr>
        <sz val="12"/>
        <rFont val="宋体"/>
        <charset val="134"/>
      </rPr>
      <t>谢达平</t>
    </r>
  </si>
  <si>
    <r>
      <rPr>
        <sz val="12"/>
        <rFont val="宋体"/>
        <charset val="134"/>
      </rPr>
      <t>张书芳</t>
    </r>
  </si>
  <si>
    <r>
      <t>2019</t>
    </r>
    <r>
      <rPr>
        <sz val="12"/>
        <rFont val="宋体"/>
        <charset val="134"/>
      </rPr>
      <t>级法学</t>
    </r>
    <r>
      <rPr>
        <sz val="12"/>
        <rFont val="Times New Roman"/>
        <charset val="0"/>
      </rPr>
      <t>1</t>
    </r>
    <r>
      <rPr>
        <sz val="12"/>
        <rFont val="宋体"/>
        <charset val="134"/>
      </rPr>
      <t>班</t>
    </r>
  </si>
  <si>
    <r>
      <rPr>
        <sz val="12"/>
        <rFont val="宋体"/>
        <charset val="134"/>
      </rPr>
      <t>方冲</t>
    </r>
  </si>
  <si>
    <r>
      <rPr>
        <sz val="12"/>
        <rFont val="宋体"/>
        <charset val="134"/>
      </rPr>
      <t>邱雨露</t>
    </r>
  </si>
  <si>
    <r>
      <rPr>
        <sz val="12"/>
        <rFont val="宋体"/>
        <charset val="134"/>
      </rPr>
      <t>钟雨芸</t>
    </r>
  </si>
  <si>
    <r>
      <rPr>
        <sz val="12"/>
        <rFont val="宋体"/>
        <charset val="134"/>
      </rPr>
      <t>邵春雨</t>
    </r>
  </si>
  <si>
    <r>
      <rPr>
        <sz val="12"/>
        <rFont val="宋体"/>
        <charset val="134"/>
      </rPr>
      <t>郭珍珍</t>
    </r>
  </si>
  <si>
    <r>
      <rPr>
        <sz val="12"/>
        <rFont val="宋体"/>
        <charset val="134"/>
      </rPr>
      <t>邓娜</t>
    </r>
  </si>
  <si>
    <r>
      <rPr>
        <sz val="12"/>
        <rFont val="宋体"/>
        <charset val="134"/>
      </rPr>
      <t>欧阳琴</t>
    </r>
  </si>
  <si>
    <r>
      <rPr>
        <sz val="12"/>
        <rFont val="宋体"/>
        <charset val="134"/>
      </rPr>
      <t>陶勇文</t>
    </r>
  </si>
  <si>
    <r>
      <rPr>
        <sz val="12"/>
        <rFont val="宋体"/>
        <charset val="134"/>
      </rPr>
      <t>文彤</t>
    </r>
  </si>
  <si>
    <r>
      <rPr>
        <sz val="12"/>
        <rFont val="宋体"/>
        <charset val="134"/>
      </rPr>
      <t>梁可依</t>
    </r>
  </si>
  <si>
    <r>
      <rPr>
        <sz val="12"/>
        <rFont val="宋体"/>
        <charset val="134"/>
      </rPr>
      <t>姜志浩</t>
    </r>
  </si>
  <si>
    <r>
      <rPr>
        <sz val="12"/>
        <rFont val="宋体"/>
        <charset val="134"/>
      </rPr>
      <t>陈玲</t>
    </r>
  </si>
  <si>
    <r>
      <rPr>
        <sz val="12"/>
        <rFont val="宋体"/>
        <charset val="134"/>
      </rPr>
      <t>郭雄英</t>
    </r>
  </si>
  <si>
    <r>
      <rPr>
        <sz val="12"/>
        <rFont val="宋体"/>
        <charset val="134"/>
      </rPr>
      <t>康扬</t>
    </r>
  </si>
  <si>
    <t>1903019093</t>
  </si>
  <si>
    <r>
      <t>2019</t>
    </r>
    <r>
      <rPr>
        <sz val="12"/>
        <rFont val="宋体"/>
        <charset val="134"/>
      </rPr>
      <t>级法学</t>
    </r>
    <r>
      <rPr>
        <sz val="12"/>
        <rFont val="Times New Roman"/>
        <charset val="0"/>
      </rPr>
      <t>2</t>
    </r>
    <r>
      <rPr>
        <sz val="12"/>
        <rFont val="宋体"/>
        <charset val="134"/>
      </rPr>
      <t>班</t>
    </r>
  </si>
  <si>
    <r>
      <rPr>
        <sz val="12"/>
        <rFont val="宋体"/>
        <charset val="134"/>
      </rPr>
      <t>王小琴</t>
    </r>
  </si>
  <si>
    <t>1903019075</t>
  </si>
  <si>
    <r>
      <rPr>
        <sz val="12"/>
        <rFont val="宋体"/>
        <charset val="134"/>
      </rPr>
      <t>黄宇菲</t>
    </r>
  </si>
  <si>
    <t>1903019076</t>
  </si>
  <si>
    <r>
      <rPr>
        <sz val="12"/>
        <rFont val="宋体"/>
        <charset val="134"/>
      </rPr>
      <t>黄智敏</t>
    </r>
  </si>
  <si>
    <t>1903019096</t>
  </si>
  <si>
    <r>
      <rPr>
        <sz val="12"/>
        <rFont val="宋体"/>
        <charset val="134"/>
      </rPr>
      <t>夏悦哲</t>
    </r>
  </si>
  <si>
    <t>1903019108</t>
  </si>
  <si>
    <r>
      <rPr>
        <sz val="12"/>
        <rFont val="宋体"/>
        <charset val="134"/>
      </rPr>
      <t>赵书易</t>
    </r>
  </si>
  <si>
    <t>1903019088</t>
  </si>
  <si>
    <r>
      <rPr>
        <sz val="12"/>
        <rFont val="宋体"/>
        <charset val="134"/>
      </rPr>
      <t>彭微</t>
    </r>
  </si>
  <si>
    <t>1903019072</t>
  </si>
  <si>
    <r>
      <rPr>
        <sz val="12"/>
        <rFont val="宋体"/>
        <charset val="134"/>
      </rPr>
      <t>胡璇</t>
    </r>
  </si>
  <si>
    <t>1903019080</t>
  </si>
  <si>
    <r>
      <rPr>
        <sz val="12"/>
        <rFont val="宋体"/>
        <charset val="134"/>
      </rPr>
      <t>黎莹萍</t>
    </r>
  </si>
  <si>
    <t>1903019111</t>
  </si>
  <si>
    <r>
      <rPr>
        <sz val="12"/>
        <rFont val="宋体"/>
        <charset val="134"/>
      </rPr>
      <t>朱米贤</t>
    </r>
  </si>
  <si>
    <t>1903019092</t>
  </si>
  <si>
    <r>
      <rPr>
        <sz val="12"/>
        <rFont val="宋体"/>
        <charset val="134"/>
      </rPr>
      <t>唐雨晨</t>
    </r>
  </si>
  <si>
    <t>1903019060</t>
  </si>
  <si>
    <r>
      <rPr>
        <sz val="12"/>
        <rFont val="宋体"/>
        <charset val="134"/>
      </rPr>
      <t>陈春莲</t>
    </r>
  </si>
  <si>
    <t>1903019083</t>
  </si>
  <si>
    <r>
      <rPr>
        <sz val="12"/>
        <rFont val="宋体"/>
        <charset val="134"/>
      </rPr>
      <t>李紫怡</t>
    </r>
  </si>
  <si>
    <t>1903019086</t>
  </si>
  <si>
    <r>
      <rPr>
        <sz val="12"/>
        <rFont val="宋体"/>
        <charset val="134"/>
      </rPr>
      <t>罗福香</t>
    </r>
  </si>
  <si>
    <t>1903019073</t>
  </si>
  <si>
    <r>
      <rPr>
        <sz val="12"/>
        <rFont val="宋体"/>
        <charset val="134"/>
      </rPr>
      <t>黄冰冰</t>
    </r>
  </si>
  <si>
    <t>1903019112</t>
  </si>
  <si>
    <r>
      <rPr>
        <sz val="12"/>
        <rFont val="宋体"/>
        <charset val="134"/>
      </rPr>
      <t>朱珊珊</t>
    </r>
  </si>
  <si>
    <r>
      <t>2019</t>
    </r>
    <r>
      <rPr>
        <sz val="12"/>
        <rFont val="宋体"/>
        <charset val="134"/>
      </rPr>
      <t>级汉语言文学一班</t>
    </r>
  </si>
  <si>
    <r>
      <rPr>
        <sz val="12"/>
        <rFont val="宋体"/>
        <charset val="134"/>
      </rPr>
      <t>胡霞</t>
    </r>
  </si>
  <si>
    <r>
      <rPr>
        <sz val="12"/>
        <rFont val="宋体"/>
        <charset val="134"/>
      </rPr>
      <t>丁影</t>
    </r>
  </si>
  <si>
    <r>
      <rPr>
        <sz val="12"/>
        <rFont val="宋体"/>
        <charset val="134"/>
      </rPr>
      <t>许林</t>
    </r>
  </si>
  <si>
    <r>
      <rPr>
        <sz val="12"/>
        <rFont val="宋体"/>
        <charset val="134"/>
      </rPr>
      <t>江蒙蒙</t>
    </r>
  </si>
  <si>
    <r>
      <rPr>
        <sz val="12"/>
        <rFont val="宋体"/>
        <charset val="134"/>
      </rPr>
      <t>罗蕾</t>
    </r>
  </si>
  <si>
    <r>
      <rPr>
        <sz val="12"/>
        <rFont val="宋体"/>
        <charset val="134"/>
      </rPr>
      <t>尹文佳</t>
    </r>
  </si>
  <si>
    <r>
      <rPr>
        <sz val="12"/>
        <rFont val="宋体"/>
        <charset val="134"/>
      </rPr>
      <t>邱文琳</t>
    </r>
  </si>
  <si>
    <r>
      <rPr>
        <sz val="12"/>
        <rFont val="宋体"/>
        <charset val="134"/>
      </rPr>
      <t>谢佳妮</t>
    </r>
  </si>
  <si>
    <r>
      <rPr>
        <sz val="12"/>
        <rFont val="宋体"/>
        <charset val="134"/>
      </rPr>
      <t>陈梓萌</t>
    </r>
  </si>
  <si>
    <r>
      <rPr>
        <sz val="12"/>
        <rFont val="宋体"/>
        <charset val="134"/>
      </rPr>
      <t>冯晓灵</t>
    </r>
  </si>
  <si>
    <r>
      <rPr>
        <sz val="12"/>
        <rFont val="宋体"/>
        <charset val="134"/>
      </rPr>
      <t>夏昕晨</t>
    </r>
  </si>
  <si>
    <r>
      <rPr>
        <sz val="12"/>
        <rFont val="宋体"/>
        <charset val="134"/>
      </rPr>
      <t>陈观女</t>
    </r>
  </si>
  <si>
    <r>
      <rPr>
        <sz val="12"/>
        <rFont val="宋体"/>
        <charset val="134"/>
      </rPr>
      <t>黄宇欣</t>
    </r>
  </si>
  <si>
    <r>
      <rPr>
        <sz val="12"/>
        <rFont val="宋体"/>
        <charset val="134"/>
      </rPr>
      <t>龙莹</t>
    </r>
  </si>
  <si>
    <r>
      <rPr>
        <sz val="12"/>
        <rFont val="宋体"/>
        <charset val="134"/>
      </rPr>
      <t>张小雪</t>
    </r>
  </si>
  <si>
    <r>
      <rPr>
        <sz val="12"/>
        <rFont val="宋体"/>
        <charset val="134"/>
      </rPr>
      <t>林阿敏</t>
    </r>
  </si>
  <si>
    <r>
      <rPr>
        <sz val="12"/>
        <rFont val="宋体"/>
        <charset val="134"/>
      </rPr>
      <t>游柳琪</t>
    </r>
  </si>
  <si>
    <r>
      <rPr>
        <sz val="12"/>
        <rFont val="宋体"/>
        <charset val="134"/>
      </rPr>
      <t>万湛辰</t>
    </r>
  </si>
  <si>
    <t>1905019098</t>
  </si>
  <si>
    <r>
      <t>2019</t>
    </r>
    <r>
      <rPr>
        <sz val="12"/>
        <rFont val="宋体"/>
        <charset val="134"/>
      </rPr>
      <t>级汉语言文学</t>
    </r>
    <r>
      <rPr>
        <sz val="12"/>
        <rFont val="Times New Roman"/>
        <charset val="0"/>
      </rPr>
      <t>2</t>
    </r>
    <r>
      <rPr>
        <sz val="12"/>
        <rFont val="宋体"/>
        <charset val="134"/>
      </rPr>
      <t>班</t>
    </r>
  </si>
  <si>
    <r>
      <rPr>
        <sz val="12"/>
        <color theme="1"/>
        <rFont val="宋体"/>
        <charset val="134"/>
      </rPr>
      <t>王超</t>
    </r>
  </si>
  <si>
    <t>1905019097</t>
  </si>
  <si>
    <r>
      <rPr>
        <sz val="12"/>
        <color theme="1"/>
        <rFont val="宋体"/>
        <charset val="134"/>
      </rPr>
      <t>汪敏</t>
    </r>
  </si>
  <si>
    <t>1905019096</t>
  </si>
  <si>
    <r>
      <rPr>
        <sz val="12"/>
        <color theme="1"/>
        <rFont val="宋体"/>
        <charset val="134"/>
      </rPr>
      <t>万成艳</t>
    </r>
  </si>
  <si>
    <t>1905019114</t>
  </si>
  <si>
    <r>
      <rPr>
        <sz val="12"/>
        <color theme="1"/>
        <rFont val="宋体"/>
        <charset val="134"/>
      </rPr>
      <t>章伟霞</t>
    </r>
  </si>
  <si>
    <t>1905019070</t>
  </si>
  <si>
    <r>
      <rPr>
        <sz val="12"/>
        <color theme="1"/>
        <rFont val="宋体"/>
        <charset val="134"/>
      </rPr>
      <t>何梦婷</t>
    </r>
  </si>
  <si>
    <t>1905019073</t>
  </si>
  <si>
    <r>
      <rPr>
        <sz val="12"/>
        <color theme="1"/>
        <rFont val="宋体"/>
        <charset val="134"/>
      </rPr>
      <t>康思杰</t>
    </r>
  </si>
  <si>
    <t>1905019088</t>
  </si>
  <si>
    <r>
      <rPr>
        <sz val="12"/>
        <color theme="1"/>
        <rFont val="宋体"/>
        <charset val="134"/>
      </rPr>
      <t>皮佳珩</t>
    </r>
  </si>
  <si>
    <t>1905019072</t>
  </si>
  <si>
    <r>
      <rPr>
        <sz val="12"/>
        <color theme="1"/>
        <rFont val="宋体"/>
        <charset val="134"/>
      </rPr>
      <t>江婷</t>
    </r>
  </si>
  <si>
    <t>1905019109</t>
  </si>
  <si>
    <r>
      <rPr>
        <sz val="12"/>
        <color theme="1"/>
        <rFont val="宋体"/>
        <charset val="134"/>
      </rPr>
      <t>游乔雅</t>
    </r>
  </si>
  <si>
    <t>1905019069</t>
  </si>
  <si>
    <r>
      <rPr>
        <sz val="12"/>
        <color theme="1"/>
        <rFont val="宋体"/>
        <charset val="134"/>
      </rPr>
      <t>高海燕</t>
    </r>
  </si>
  <si>
    <t>1905019117</t>
  </si>
  <si>
    <r>
      <rPr>
        <sz val="12"/>
        <color theme="1"/>
        <rFont val="宋体"/>
        <charset val="134"/>
      </rPr>
      <t>钟晓丹</t>
    </r>
  </si>
  <si>
    <t>1905019086</t>
  </si>
  <si>
    <r>
      <rPr>
        <sz val="12"/>
        <color theme="1"/>
        <rFont val="宋体"/>
        <charset val="134"/>
      </rPr>
      <t>聂诗民</t>
    </r>
  </si>
  <si>
    <t>1905019081</t>
  </si>
  <si>
    <r>
      <rPr>
        <sz val="12"/>
        <color theme="1"/>
        <rFont val="宋体"/>
        <charset val="134"/>
      </rPr>
      <t>林新莲</t>
    </r>
  </si>
  <si>
    <t>1905019066</t>
  </si>
  <si>
    <r>
      <rPr>
        <sz val="12"/>
        <color theme="1"/>
        <rFont val="宋体"/>
        <charset val="134"/>
      </rPr>
      <t>陈益珊</t>
    </r>
  </si>
  <si>
    <t>1905019119</t>
  </si>
  <si>
    <r>
      <rPr>
        <sz val="12"/>
        <color theme="1"/>
        <rFont val="宋体"/>
        <charset val="134"/>
      </rPr>
      <t>周琳</t>
    </r>
  </si>
  <si>
    <t>1905019077</t>
  </si>
  <si>
    <r>
      <rPr>
        <sz val="12"/>
        <color theme="1"/>
        <rFont val="宋体"/>
        <charset val="134"/>
      </rPr>
      <t>李楚楚</t>
    </r>
  </si>
  <si>
    <t>1905019071</t>
  </si>
  <si>
    <r>
      <rPr>
        <sz val="12"/>
        <color theme="1"/>
        <rFont val="宋体"/>
        <charset val="134"/>
      </rPr>
      <t>黄子怡</t>
    </r>
  </si>
  <si>
    <t>1905019079</t>
  </si>
  <si>
    <r>
      <rPr>
        <sz val="12"/>
        <color theme="1"/>
        <rFont val="宋体"/>
        <charset val="134"/>
      </rPr>
      <t>廖浬伶</t>
    </r>
  </si>
  <si>
    <t>2003019045</t>
  </si>
  <si>
    <r>
      <t>2020</t>
    </r>
    <r>
      <rPr>
        <sz val="12"/>
        <rFont val="宋体"/>
        <charset val="134"/>
      </rPr>
      <t>级法学一班</t>
    </r>
  </si>
  <si>
    <r>
      <rPr>
        <sz val="12"/>
        <rFont val="宋体"/>
        <charset val="134"/>
      </rPr>
      <t>颜之涵</t>
    </r>
  </si>
  <si>
    <t>2003019044</t>
  </si>
  <si>
    <r>
      <rPr>
        <sz val="12"/>
        <rFont val="宋体"/>
        <charset val="134"/>
      </rPr>
      <t>许凯伟</t>
    </r>
  </si>
  <si>
    <t>2003019029</t>
  </si>
  <si>
    <r>
      <rPr>
        <sz val="12"/>
        <rFont val="宋体"/>
        <charset val="134"/>
      </rPr>
      <t>刘志恒</t>
    </r>
  </si>
  <si>
    <t>2003019037</t>
  </si>
  <si>
    <r>
      <rPr>
        <sz val="12"/>
        <rFont val="宋体"/>
        <charset val="134"/>
      </rPr>
      <t>吴静</t>
    </r>
  </si>
  <si>
    <t>2003019003</t>
  </si>
  <si>
    <r>
      <rPr>
        <sz val="12"/>
        <rFont val="宋体"/>
        <charset val="134"/>
      </rPr>
      <t>程子杨</t>
    </r>
  </si>
  <si>
    <t>2003019039</t>
  </si>
  <si>
    <r>
      <rPr>
        <sz val="12"/>
        <rFont val="宋体"/>
        <charset val="134"/>
      </rPr>
      <t>肖芳</t>
    </r>
  </si>
  <si>
    <t>2003019050</t>
  </si>
  <si>
    <r>
      <rPr>
        <sz val="12"/>
        <rFont val="宋体"/>
        <charset val="134"/>
      </rPr>
      <t>张少敏</t>
    </r>
  </si>
  <si>
    <t>2003019047</t>
  </si>
  <si>
    <r>
      <rPr>
        <sz val="12"/>
        <rFont val="宋体"/>
        <charset val="134"/>
      </rPr>
      <t>叶淑欣</t>
    </r>
  </si>
  <si>
    <t>2003019007</t>
  </si>
  <si>
    <r>
      <rPr>
        <sz val="12"/>
        <rFont val="宋体"/>
        <charset val="134"/>
      </rPr>
      <t>方梦思</t>
    </r>
  </si>
  <si>
    <t>2003019034</t>
  </si>
  <si>
    <r>
      <rPr>
        <sz val="12"/>
        <rFont val="宋体"/>
        <charset val="134"/>
      </rPr>
      <t>汪巧</t>
    </r>
  </si>
  <si>
    <t>2003019052</t>
  </si>
  <si>
    <r>
      <rPr>
        <sz val="12"/>
        <rFont val="宋体"/>
        <charset val="134"/>
      </rPr>
      <t>周绍琴</t>
    </r>
  </si>
  <si>
    <t>2003019041</t>
  </si>
  <si>
    <r>
      <rPr>
        <sz val="12"/>
        <rFont val="宋体"/>
        <charset val="134"/>
      </rPr>
      <t>肖向风</t>
    </r>
  </si>
  <si>
    <t>2003019054</t>
  </si>
  <si>
    <r>
      <rPr>
        <sz val="12"/>
        <rFont val="宋体"/>
        <charset val="134"/>
      </rPr>
      <t>朱甜甜</t>
    </r>
  </si>
  <si>
    <t>2003019014</t>
  </si>
  <si>
    <r>
      <rPr>
        <sz val="12"/>
        <rFont val="宋体"/>
        <charset val="134"/>
      </rPr>
      <t>何舟</t>
    </r>
  </si>
  <si>
    <r>
      <t>2020</t>
    </r>
    <r>
      <rPr>
        <sz val="12"/>
        <rFont val="宋体"/>
        <charset val="134"/>
      </rPr>
      <t>级法学</t>
    </r>
    <r>
      <rPr>
        <sz val="12"/>
        <rFont val="Times New Roman"/>
        <charset val="0"/>
      </rPr>
      <t>2</t>
    </r>
    <r>
      <rPr>
        <sz val="12"/>
        <rFont val="宋体"/>
        <charset val="134"/>
      </rPr>
      <t>班</t>
    </r>
  </si>
  <si>
    <r>
      <rPr>
        <sz val="12"/>
        <rFont val="宋体"/>
        <charset val="134"/>
      </rPr>
      <t>魏莉</t>
    </r>
  </si>
  <si>
    <r>
      <rPr>
        <sz val="12"/>
        <rFont val="宋体"/>
        <charset val="134"/>
      </rPr>
      <t>洪雅柔</t>
    </r>
  </si>
  <si>
    <r>
      <rPr>
        <sz val="12"/>
        <rFont val="宋体"/>
        <charset val="134"/>
      </rPr>
      <t>陈印锋</t>
    </r>
  </si>
  <si>
    <r>
      <rPr>
        <sz val="12"/>
        <rFont val="宋体"/>
        <charset val="134"/>
      </rPr>
      <t>邓紫妍</t>
    </r>
  </si>
  <si>
    <r>
      <rPr>
        <sz val="12"/>
        <rFont val="宋体"/>
        <charset val="134"/>
      </rPr>
      <t>王彬</t>
    </r>
  </si>
  <si>
    <r>
      <rPr>
        <sz val="12"/>
        <rFont val="宋体"/>
        <charset val="134"/>
      </rPr>
      <t>刘树根</t>
    </r>
  </si>
  <si>
    <r>
      <rPr>
        <sz val="12"/>
        <rFont val="宋体"/>
        <charset val="134"/>
      </rPr>
      <t>刘瑾滢</t>
    </r>
  </si>
  <si>
    <r>
      <rPr>
        <sz val="12"/>
        <rFont val="宋体"/>
        <charset val="134"/>
      </rPr>
      <t>吴志红</t>
    </r>
  </si>
  <si>
    <r>
      <rPr>
        <sz val="12"/>
        <rFont val="宋体"/>
        <charset val="134"/>
      </rPr>
      <t>肖淑华</t>
    </r>
  </si>
  <si>
    <r>
      <rPr>
        <sz val="12"/>
        <rFont val="宋体"/>
        <charset val="134"/>
      </rPr>
      <t>胡小婉</t>
    </r>
  </si>
  <si>
    <r>
      <rPr>
        <sz val="12"/>
        <rFont val="宋体"/>
        <charset val="134"/>
      </rPr>
      <t>周裕桥</t>
    </r>
  </si>
  <si>
    <r>
      <rPr>
        <sz val="12"/>
        <rFont val="宋体"/>
        <charset val="134"/>
      </rPr>
      <t>胡琪婷</t>
    </r>
  </si>
  <si>
    <r>
      <rPr>
        <sz val="12"/>
        <color indexed="8"/>
        <rFont val="宋体"/>
        <charset val="134"/>
      </rPr>
      <t>汤子馨</t>
    </r>
  </si>
  <si>
    <r>
      <t>2020</t>
    </r>
    <r>
      <rPr>
        <sz val="12"/>
        <rFont val="宋体"/>
        <charset val="134"/>
      </rPr>
      <t>级汉语言文学</t>
    </r>
    <r>
      <rPr>
        <sz val="12"/>
        <rFont val="Times New Roman"/>
        <charset val="0"/>
      </rPr>
      <t>1</t>
    </r>
    <r>
      <rPr>
        <sz val="12"/>
        <rFont val="宋体"/>
        <charset val="134"/>
      </rPr>
      <t>班</t>
    </r>
  </si>
  <si>
    <r>
      <rPr>
        <sz val="12"/>
        <rFont val="宋体"/>
        <charset val="134"/>
      </rPr>
      <t>张壹依</t>
    </r>
  </si>
  <si>
    <r>
      <rPr>
        <sz val="12"/>
        <rFont val="宋体"/>
        <charset val="134"/>
      </rPr>
      <t>龚靖云</t>
    </r>
  </si>
  <si>
    <r>
      <rPr>
        <sz val="12"/>
        <rFont val="宋体"/>
        <charset val="134"/>
      </rPr>
      <t>张洪铭</t>
    </r>
  </si>
  <si>
    <r>
      <rPr>
        <sz val="12"/>
        <rFont val="宋体"/>
        <charset val="134"/>
      </rPr>
      <t>沈菁菁</t>
    </r>
  </si>
  <si>
    <r>
      <rPr>
        <sz val="12"/>
        <rFont val="宋体"/>
        <charset val="134"/>
      </rPr>
      <t>胡洁</t>
    </r>
  </si>
  <si>
    <r>
      <rPr>
        <sz val="12"/>
        <rFont val="宋体"/>
        <charset val="134"/>
      </rPr>
      <t>隋钟霖</t>
    </r>
  </si>
  <si>
    <r>
      <rPr>
        <sz val="12"/>
        <rFont val="宋体"/>
        <charset val="134"/>
      </rPr>
      <t>万思懿</t>
    </r>
  </si>
  <si>
    <r>
      <rPr>
        <sz val="12"/>
        <rFont val="宋体"/>
        <charset val="134"/>
      </rPr>
      <t>刘慧浈</t>
    </r>
  </si>
  <si>
    <r>
      <rPr>
        <sz val="12"/>
        <rFont val="宋体"/>
        <charset val="134"/>
      </rPr>
      <t>万跃然</t>
    </r>
  </si>
  <si>
    <r>
      <rPr>
        <sz val="12"/>
        <rFont val="宋体"/>
        <charset val="134"/>
      </rPr>
      <t>郭好</t>
    </r>
  </si>
  <si>
    <r>
      <rPr>
        <sz val="12"/>
        <rFont val="宋体"/>
        <charset val="134"/>
      </rPr>
      <t>何秀贞</t>
    </r>
  </si>
  <si>
    <r>
      <rPr>
        <sz val="12"/>
        <rFont val="宋体"/>
        <charset val="134"/>
      </rPr>
      <t>钟茹颖</t>
    </r>
  </si>
  <si>
    <r>
      <rPr>
        <sz val="12"/>
        <rFont val="宋体"/>
        <charset val="134"/>
      </rPr>
      <t>骆心洁</t>
    </r>
  </si>
  <si>
    <r>
      <rPr>
        <sz val="12"/>
        <rFont val="宋体"/>
        <charset val="134"/>
      </rPr>
      <t>王旭萌</t>
    </r>
  </si>
  <si>
    <r>
      <rPr>
        <sz val="12"/>
        <rFont val="宋体"/>
        <charset val="134"/>
      </rPr>
      <t>曾彤</t>
    </r>
  </si>
  <si>
    <t>2005019094</t>
  </si>
  <si>
    <r>
      <t>2020</t>
    </r>
    <r>
      <rPr>
        <sz val="12"/>
        <rFont val="宋体"/>
        <charset val="134"/>
      </rPr>
      <t>级汉语言文学</t>
    </r>
    <r>
      <rPr>
        <sz val="12"/>
        <rFont val="Times New Roman"/>
        <charset val="0"/>
      </rPr>
      <t>2</t>
    </r>
    <r>
      <rPr>
        <sz val="12"/>
        <rFont val="宋体"/>
        <charset val="134"/>
      </rPr>
      <t>班</t>
    </r>
  </si>
  <si>
    <r>
      <rPr>
        <sz val="12"/>
        <rFont val="宋体"/>
        <charset val="134"/>
      </rPr>
      <t>林倩如</t>
    </r>
  </si>
  <si>
    <t>2005019109</t>
  </si>
  <si>
    <r>
      <rPr>
        <sz val="12"/>
        <rFont val="宋体"/>
        <charset val="134"/>
      </rPr>
      <t>章跃翔</t>
    </r>
  </si>
  <si>
    <t>2005019101</t>
  </si>
  <si>
    <r>
      <rPr>
        <sz val="12"/>
        <rFont val="宋体"/>
        <charset val="134"/>
      </rPr>
      <t>王小艳</t>
    </r>
  </si>
  <si>
    <t>2005019112</t>
  </si>
  <si>
    <r>
      <rPr>
        <sz val="12"/>
        <rFont val="宋体"/>
        <charset val="134"/>
      </rPr>
      <t>郑心怡</t>
    </r>
  </si>
  <si>
    <t>2005019114</t>
  </si>
  <si>
    <r>
      <rPr>
        <sz val="12"/>
        <rFont val="宋体"/>
        <charset val="134"/>
      </rPr>
      <t>钟璐屹</t>
    </r>
  </si>
  <si>
    <t>2005019108</t>
  </si>
  <si>
    <r>
      <rPr>
        <sz val="12"/>
        <rFont val="宋体"/>
        <charset val="134"/>
      </rPr>
      <t>袁钰娇</t>
    </r>
  </si>
  <si>
    <t>2005019070</t>
  </si>
  <si>
    <r>
      <rPr>
        <sz val="12"/>
        <rFont val="宋体"/>
        <charset val="134"/>
      </rPr>
      <t>付育灵</t>
    </r>
  </si>
  <si>
    <t>2005019110</t>
  </si>
  <si>
    <r>
      <rPr>
        <sz val="12"/>
        <rFont val="宋体"/>
        <charset val="134"/>
      </rPr>
      <t>赵政海</t>
    </r>
  </si>
  <si>
    <t>2005019063</t>
  </si>
  <si>
    <r>
      <rPr>
        <sz val="12"/>
        <rFont val="宋体"/>
        <charset val="134"/>
      </rPr>
      <t>陈玉莹</t>
    </r>
  </si>
  <si>
    <t>2005019075</t>
  </si>
  <si>
    <r>
      <rPr>
        <sz val="12"/>
        <rFont val="宋体"/>
        <charset val="134"/>
      </rPr>
      <t>黄冰玉</t>
    </r>
  </si>
  <si>
    <r>
      <rPr>
        <sz val="12"/>
        <rFont val="宋体"/>
        <charset val="134"/>
      </rPr>
      <t>陈惠婷</t>
    </r>
  </si>
  <si>
    <t>2005019086</t>
  </si>
  <si>
    <r>
      <rPr>
        <sz val="12"/>
        <rFont val="宋体"/>
        <charset val="134"/>
      </rPr>
      <t>李佳</t>
    </r>
  </si>
  <si>
    <t>2005019102</t>
  </si>
  <si>
    <r>
      <rPr>
        <sz val="12"/>
        <rFont val="宋体"/>
        <charset val="134"/>
      </rPr>
      <t>肖静</t>
    </r>
  </si>
  <si>
    <t>2005019082</t>
  </si>
  <si>
    <r>
      <rPr>
        <sz val="12"/>
        <rFont val="宋体"/>
        <charset val="134"/>
      </rPr>
      <t>琚玥珺</t>
    </r>
  </si>
  <si>
    <t>2005019078</t>
  </si>
  <si>
    <r>
      <rPr>
        <sz val="12"/>
        <rFont val="宋体"/>
        <charset val="134"/>
      </rPr>
      <t>江晴情</t>
    </r>
  </si>
  <si>
    <t>2012089011</t>
  </si>
  <si>
    <r>
      <t>2020</t>
    </r>
    <r>
      <rPr>
        <sz val="12"/>
        <rFont val="宋体"/>
        <charset val="134"/>
      </rPr>
      <t>级电子商务</t>
    </r>
  </si>
  <si>
    <r>
      <rPr>
        <sz val="12"/>
        <rFont val="宋体"/>
        <charset val="134"/>
      </rPr>
      <t>黄玉婷</t>
    </r>
  </si>
  <si>
    <t>2012089052</t>
  </si>
  <si>
    <r>
      <rPr>
        <sz val="12"/>
        <rFont val="宋体"/>
        <charset val="134"/>
      </rPr>
      <t>钟贤慧</t>
    </r>
  </si>
  <si>
    <t>2012089006</t>
  </si>
  <si>
    <r>
      <rPr>
        <sz val="12"/>
        <rFont val="宋体"/>
        <charset val="134"/>
      </rPr>
      <t>何双双</t>
    </r>
  </si>
  <si>
    <t>2012089041</t>
  </si>
  <si>
    <r>
      <rPr>
        <sz val="12"/>
        <rFont val="宋体"/>
        <charset val="134"/>
      </rPr>
      <t>谢芷茵</t>
    </r>
  </si>
  <si>
    <t>2012089056</t>
  </si>
  <si>
    <r>
      <rPr>
        <sz val="12"/>
        <rFont val="宋体"/>
        <charset val="134"/>
      </rPr>
      <t>邹萌萌</t>
    </r>
  </si>
  <si>
    <t>2012089033</t>
  </si>
  <si>
    <r>
      <rPr>
        <sz val="12"/>
        <rFont val="宋体"/>
        <charset val="134"/>
      </rPr>
      <t>汤超华</t>
    </r>
  </si>
  <si>
    <t>2012089019</t>
  </si>
  <si>
    <r>
      <rPr>
        <sz val="12"/>
        <rFont val="宋体"/>
        <charset val="134"/>
      </rPr>
      <t>刘慧琳</t>
    </r>
  </si>
  <si>
    <t>2012089036</t>
  </si>
  <si>
    <r>
      <rPr>
        <sz val="12"/>
        <rFont val="宋体"/>
        <charset val="134"/>
      </rPr>
      <t>汪铜玉</t>
    </r>
  </si>
  <si>
    <t>2012089017</t>
  </si>
  <si>
    <r>
      <rPr>
        <sz val="12"/>
        <rFont val="宋体"/>
        <charset val="134"/>
      </rPr>
      <t>廖小莲</t>
    </r>
  </si>
  <si>
    <t>2012089014</t>
  </si>
  <si>
    <r>
      <rPr>
        <sz val="12"/>
        <rFont val="宋体"/>
        <charset val="134"/>
      </rPr>
      <t>蒋佳丽</t>
    </r>
  </si>
  <si>
    <t>2012089027</t>
  </si>
  <si>
    <r>
      <rPr>
        <sz val="12"/>
        <rFont val="宋体"/>
        <charset val="134"/>
      </rPr>
      <t>吕亚莺</t>
    </r>
  </si>
  <si>
    <t>2012089013</t>
  </si>
  <si>
    <r>
      <rPr>
        <sz val="12"/>
        <rFont val="宋体"/>
        <charset val="134"/>
      </rPr>
      <t>姜园园</t>
    </r>
  </si>
  <si>
    <t>2012089047</t>
  </si>
  <si>
    <r>
      <rPr>
        <sz val="12"/>
        <rFont val="宋体"/>
        <charset val="134"/>
      </rPr>
      <t>余荣茁</t>
    </r>
  </si>
  <si>
    <r>
      <t>2020</t>
    </r>
    <r>
      <rPr>
        <sz val="12"/>
        <rFont val="宋体"/>
        <charset val="134"/>
      </rPr>
      <t>级财务管理</t>
    </r>
    <r>
      <rPr>
        <sz val="12"/>
        <rFont val="Times New Roman"/>
        <charset val="0"/>
      </rPr>
      <t>2</t>
    </r>
    <r>
      <rPr>
        <sz val="12"/>
        <rFont val="宋体"/>
        <charset val="134"/>
      </rPr>
      <t>班</t>
    </r>
  </si>
  <si>
    <r>
      <rPr>
        <sz val="12"/>
        <rFont val="宋体"/>
        <charset val="134"/>
      </rPr>
      <t>黄文文</t>
    </r>
  </si>
  <si>
    <r>
      <rPr>
        <sz val="12"/>
        <rFont val="宋体"/>
        <charset val="134"/>
      </rPr>
      <t>罗彤</t>
    </r>
  </si>
  <si>
    <r>
      <rPr>
        <sz val="12"/>
        <rFont val="宋体"/>
        <charset val="134"/>
      </rPr>
      <t>陈虹宇</t>
    </r>
  </si>
  <si>
    <r>
      <rPr>
        <sz val="12"/>
        <rFont val="宋体"/>
        <charset val="134"/>
      </rPr>
      <t>张放</t>
    </r>
  </si>
  <si>
    <r>
      <rPr>
        <sz val="12"/>
        <rFont val="宋体"/>
        <charset val="134"/>
      </rPr>
      <t>周翠萍</t>
    </r>
  </si>
  <si>
    <r>
      <rPr>
        <sz val="12"/>
        <rFont val="宋体"/>
        <charset val="134"/>
      </rPr>
      <t>王海英</t>
    </r>
  </si>
  <si>
    <r>
      <rPr>
        <sz val="12"/>
        <rFont val="宋体"/>
        <charset val="134"/>
      </rPr>
      <t>何敏慧</t>
    </r>
  </si>
  <si>
    <r>
      <rPr>
        <sz val="12"/>
        <rFont val="宋体"/>
        <charset val="134"/>
      </rPr>
      <t>张紫灵</t>
    </r>
  </si>
  <si>
    <r>
      <rPr>
        <sz val="12"/>
        <rFont val="宋体"/>
        <charset val="134"/>
      </rPr>
      <t>揭雅晴</t>
    </r>
  </si>
  <si>
    <r>
      <rPr>
        <sz val="12"/>
        <rFont val="宋体"/>
        <charset val="134"/>
      </rPr>
      <t>唐敏</t>
    </r>
  </si>
  <si>
    <r>
      <rPr>
        <sz val="12"/>
        <rFont val="宋体"/>
        <charset val="134"/>
      </rPr>
      <t>熊淑慧</t>
    </r>
  </si>
  <si>
    <r>
      <rPr>
        <sz val="12"/>
        <rFont val="宋体"/>
        <charset val="134"/>
      </rPr>
      <t>段新雪</t>
    </r>
  </si>
  <si>
    <r>
      <rPr>
        <sz val="12"/>
        <rFont val="宋体"/>
        <charset val="134"/>
      </rPr>
      <t>付诗雨</t>
    </r>
  </si>
  <si>
    <r>
      <rPr>
        <sz val="12"/>
        <rFont val="宋体"/>
        <charset val="134"/>
      </rPr>
      <t>彭灿灿</t>
    </r>
  </si>
  <si>
    <r>
      <rPr>
        <sz val="12"/>
        <rFont val="宋体"/>
        <charset val="134"/>
      </rPr>
      <t>鲍桂海</t>
    </r>
  </si>
  <si>
    <r>
      <t>2020</t>
    </r>
    <r>
      <rPr>
        <sz val="12"/>
        <color rgb="FF000000"/>
        <rFont val="宋体"/>
        <charset val="134"/>
      </rPr>
      <t>级财务管理</t>
    </r>
    <r>
      <rPr>
        <sz val="12"/>
        <color rgb="FF000000"/>
        <rFont val="Times New Roman"/>
        <charset val="0"/>
      </rPr>
      <t>1</t>
    </r>
    <r>
      <rPr>
        <sz val="12"/>
        <color rgb="FF000000"/>
        <rFont val="宋体"/>
        <charset val="134"/>
      </rPr>
      <t>班</t>
    </r>
  </si>
  <si>
    <r>
      <rPr>
        <sz val="12"/>
        <color rgb="FF000000"/>
        <rFont val="宋体"/>
        <charset val="134"/>
      </rPr>
      <t>黄欣然</t>
    </r>
  </si>
  <si>
    <r>
      <rPr>
        <sz val="12"/>
        <color rgb="FF000000"/>
        <rFont val="宋体"/>
        <charset val="134"/>
      </rPr>
      <t>杨紫依</t>
    </r>
  </si>
  <si>
    <r>
      <rPr>
        <sz val="12"/>
        <color rgb="FF000000"/>
        <rFont val="宋体"/>
        <charset val="134"/>
      </rPr>
      <t>曾梦琴</t>
    </r>
  </si>
  <si>
    <r>
      <rPr>
        <sz val="12"/>
        <color rgb="FF000000"/>
        <rFont val="宋体"/>
        <charset val="134"/>
      </rPr>
      <t>张新颖</t>
    </r>
  </si>
  <si>
    <r>
      <rPr>
        <sz val="12"/>
        <color rgb="FF000000"/>
        <rFont val="宋体"/>
        <charset val="134"/>
      </rPr>
      <t>郑钦洋</t>
    </r>
  </si>
  <si>
    <r>
      <rPr>
        <sz val="12"/>
        <color rgb="FF000000"/>
        <rFont val="宋体"/>
        <charset val="134"/>
      </rPr>
      <t>黄嘉鑫</t>
    </r>
  </si>
  <si>
    <r>
      <rPr>
        <sz val="12"/>
        <color rgb="FF000000"/>
        <rFont val="宋体"/>
        <charset val="134"/>
      </rPr>
      <t>邓粤芬</t>
    </r>
  </si>
  <si>
    <r>
      <rPr>
        <sz val="12"/>
        <color rgb="FF000000"/>
        <rFont val="宋体"/>
        <charset val="134"/>
      </rPr>
      <t>刘雯</t>
    </r>
  </si>
  <si>
    <r>
      <rPr>
        <sz val="12"/>
        <color rgb="FF000000"/>
        <rFont val="宋体"/>
        <charset val="134"/>
      </rPr>
      <t>翁福安</t>
    </r>
  </si>
  <si>
    <r>
      <rPr>
        <sz val="12"/>
        <color rgb="FF000000"/>
        <rFont val="宋体"/>
        <charset val="134"/>
      </rPr>
      <t>周雨萱</t>
    </r>
  </si>
  <si>
    <r>
      <rPr>
        <sz val="12"/>
        <color rgb="FF000000"/>
        <rFont val="宋体"/>
        <charset val="134"/>
      </rPr>
      <t>廖菡</t>
    </r>
  </si>
  <si>
    <r>
      <rPr>
        <sz val="12"/>
        <color rgb="FF000000"/>
        <rFont val="宋体"/>
        <charset val="134"/>
      </rPr>
      <t>廖心怡</t>
    </r>
  </si>
  <si>
    <r>
      <rPr>
        <sz val="12"/>
        <color rgb="FF000000"/>
        <rFont val="宋体"/>
        <charset val="134"/>
      </rPr>
      <t>田文婷</t>
    </r>
  </si>
  <si>
    <r>
      <rPr>
        <sz val="12"/>
        <color rgb="FF000000"/>
        <rFont val="宋体"/>
        <charset val="134"/>
      </rPr>
      <t>张方群</t>
    </r>
  </si>
  <si>
    <r>
      <rPr>
        <sz val="12"/>
        <color rgb="FF000000"/>
        <rFont val="宋体"/>
        <charset val="134"/>
      </rPr>
      <t>秦黄玉妍</t>
    </r>
  </si>
  <si>
    <r>
      <t>2020</t>
    </r>
    <r>
      <rPr>
        <sz val="12"/>
        <rFont val="宋体"/>
        <charset val="134"/>
      </rPr>
      <t>级工商管理</t>
    </r>
  </si>
  <si>
    <r>
      <rPr>
        <sz val="12"/>
        <rFont val="宋体"/>
        <charset val="134"/>
      </rPr>
      <t>宁静</t>
    </r>
  </si>
  <si>
    <r>
      <rPr>
        <sz val="12"/>
        <rFont val="宋体"/>
        <charset val="134"/>
      </rPr>
      <t>宋文静</t>
    </r>
  </si>
  <si>
    <r>
      <rPr>
        <sz val="12"/>
        <rFont val="宋体"/>
        <charset val="134"/>
      </rPr>
      <t>吴清文</t>
    </r>
  </si>
  <si>
    <r>
      <rPr>
        <sz val="12"/>
        <rFont val="宋体"/>
        <charset val="134"/>
      </rPr>
      <t>郑玟霞</t>
    </r>
  </si>
  <si>
    <r>
      <rPr>
        <sz val="12"/>
        <rFont val="宋体"/>
        <charset val="134"/>
      </rPr>
      <t>李宁静</t>
    </r>
  </si>
  <si>
    <r>
      <rPr>
        <sz val="12"/>
        <rFont val="宋体"/>
        <charset val="134"/>
      </rPr>
      <t>费亚玲</t>
    </r>
  </si>
  <si>
    <r>
      <rPr>
        <sz val="12"/>
        <rFont val="宋体"/>
        <charset val="134"/>
      </rPr>
      <t>周美琼</t>
    </r>
  </si>
  <si>
    <r>
      <rPr>
        <sz val="12"/>
        <rFont val="宋体"/>
        <charset val="134"/>
      </rPr>
      <t>刘艺龙</t>
    </r>
  </si>
  <si>
    <r>
      <rPr>
        <sz val="12"/>
        <rFont val="宋体"/>
        <charset val="134"/>
      </rPr>
      <t>赵雪洁</t>
    </r>
  </si>
  <si>
    <r>
      <rPr>
        <sz val="12"/>
        <rFont val="宋体"/>
        <charset val="134"/>
      </rPr>
      <t>应嘉薇</t>
    </r>
  </si>
  <si>
    <r>
      <rPr>
        <sz val="12"/>
        <rFont val="宋体"/>
        <charset val="134"/>
      </rPr>
      <t>俞献优</t>
    </r>
  </si>
  <si>
    <r>
      <rPr>
        <sz val="12"/>
        <rFont val="宋体"/>
        <charset val="134"/>
      </rPr>
      <t>罗春艳</t>
    </r>
  </si>
  <si>
    <r>
      <rPr>
        <sz val="12"/>
        <rFont val="宋体"/>
        <charset val="134"/>
      </rPr>
      <t>尹诗瑶</t>
    </r>
  </si>
  <si>
    <r>
      <rPr>
        <sz val="12"/>
        <rFont val="宋体"/>
        <charset val="134"/>
      </rPr>
      <t>邱梦婷</t>
    </r>
  </si>
  <si>
    <r>
      <rPr>
        <sz val="12"/>
        <rFont val="宋体"/>
        <charset val="134"/>
      </rPr>
      <t>吴佳惠</t>
    </r>
  </si>
  <si>
    <r>
      <rPr>
        <sz val="12"/>
        <rFont val="宋体"/>
        <charset val="134"/>
      </rPr>
      <t>钟玉倩</t>
    </r>
  </si>
  <si>
    <t>2002019073</t>
  </si>
  <si>
    <r>
      <t>2020</t>
    </r>
    <r>
      <rPr>
        <sz val="12"/>
        <rFont val="宋体"/>
        <charset val="134"/>
      </rPr>
      <t>级国际经济与贸易</t>
    </r>
    <r>
      <rPr>
        <sz val="12"/>
        <rFont val="Times New Roman"/>
        <charset val="0"/>
      </rPr>
      <t>2</t>
    </r>
    <r>
      <rPr>
        <sz val="12"/>
        <rFont val="宋体"/>
        <charset val="134"/>
      </rPr>
      <t>班</t>
    </r>
  </si>
  <si>
    <r>
      <rPr>
        <sz val="12"/>
        <color theme="1"/>
        <rFont val="宋体"/>
        <charset val="134"/>
      </rPr>
      <t>陈赛伟</t>
    </r>
  </si>
  <si>
    <t>2002019101</t>
  </si>
  <si>
    <r>
      <rPr>
        <sz val="12"/>
        <color theme="1"/>
        <rFont val="宋体"/>
        <charset val="134"/>
      </rPr>
      <t>潘冬琴</t>
    </r>
  </si>
  <si>
    <t>2002019090</t>
  </si>
  <si>
    <r>
      <rPr>
        <sz val="12"/>
        <color theme="1"/>
        <rFont val="宋体"/>
        <charset val="134"/>
      </rPr>
      <t>李雯倩</t>
    </r>
  </si>
  <si>
    <t>2002019079</t>
  </si>
  <si>
    <r>
      <rPr>
        <sz val="12"/>
        <color theme="1"/>
        <rFont val="宋体"/>
        <charset val="134"/>
      </rPr>
      <t>何小月</t>
    </r>
  </si>
  <si>
    <t>2002019068</t>
  </si>
  <si>
    <r>
      <rPr>
        <sz val="12"/>
        <color theme="1"/>
        <rFont val="宋体"/>
        <charset val="134"/>
      </rPr>
      <t>陈本微</t>
    </r>
  </si>
  <si>
    <r>
      <rPr>
        <sz val="12"/>
        <color theme="1"/>
        <rFont val="宋体"/>
        <charset val="134"/>
      </rPr>
      <t>陈可盈</t>
    </r>
  </si>
  <si>
    <t>2002019069</t>
  </si>
  <si>
    <r>
      <rPr>
        <sz val="12"/>
        <color theme="1"/>
        <rFont val="宋体"/>
        <charset val="134"/>
      </rPr>
      <t>陈嘉瑶</t>
    </r>
  </si>
  <si>
    <r>
      <rPr>
        <sz val="12"/>
        <color theme="1"/>
        <rFont val="宋体"/>
        <charset val="134"/>
      </rPr>
      <t>傅心怡</t>
    </r>
  </si>
  <si>
    <t>2002019116</t>
  </si>
  <si>
    <r>
      <rPr>
        <sz val="12"/>
        <color theme="1"/>
        <rFont val="宋体"/>
        <charset val="134"/>
      </rPr>
      <t>徐俊杰</t>
    </r>
  </si>
  <si>
    <r>
      <rPr>
        <sz val="12"/>
        <color theme="1"/>
        <rFont val="宋体"/>
        <charset val="134"/>
      </rPr>
      <t>曾令芳</t>
    </r>
  </si>
  <si>
    <t>2002019106</t>
  </si>
  <si>
    <r>
      <rPr>
        <sz val="12"/>
        <color theme="1"/>
        <rFont val="宋体"/>
        <charset val="134"/>
      </rPr>
      <t>舒浪</t>
    </r>
  </si>
  <si>
    <t>2002019085</t>
  </si>
  <si>
    <r>
      <rPr>
        <sz val="12"/>
        <color theme="1"/>
        <rFont val="宋体"/>
        <charset val="134"/>
      </rPr>
      <t>匡思思</t>
    </r>
  </si>
  <si>
    <t>2002019115</t>
  </si>
  <si>
    <r>
      <rPr>
        <sz val="12"/>
        <color theme="1"/>
        <rFont val="宋体"/>
        <charset val="134"/>
      </rPr>
      <t>徐金金</t>
    </r>
  </si>
  <si>
    <t>2002019096</t>
  </si>
  <si>
    <r>
      <rPr>
        <sz val="12"/>
        <color theme="1"/>
        <rFont val="宋体"/>
        <charset val="134"/>
      </rPr>
      <t>林莉</t>
    </r>
  </si>
  <si>
    <r>
      <rPr>
        <sz val="12"/>
        <rFont val="宋体"/>
        <charset val="134"/>
      </rPr>
      <t>徐艳琳</t>
    </r>
  </si>
  <si>
    <t>2002019097</t>
  </si>
  <si>
    <r>
      <rPr>
        <sz val="12"/>
        <color theme="1"/>
        <rFont val="宋体"/>
        <charset val="134"/>
      </rPr>
      <t>刘芬</t>
    </r>
  </si>
  <si>
    <t>2002019010</t>
  </si>
  <si>
    <r>
      <t>2020</t>
    </r>
    <r>
      <rPr>
        <sz val="12"/>
        <rFont val="宋体"/>
        <charset val="134"/>
      </rPr>
      <t>级国际经济与贸易</t>
    </r>
    <r>
      <rPr>
        <sz val="12"/>
        <rFont val="Times New Roman"/>
        <charset val="0"/>
      </rPr>
      <t>1</t>
    </r>
    <r>
      <rPr>
        <sz val="12"/>
        <rFont val="宋体"/>
        <charset val="134"/>
      </rPr>
      <t>班</t>
    </r>
  </si>
  <si>
    <r>
      <rPr>
        <sz val="12"/>
        <rFont val="宋体"/>
        <charset val="134"/>
      </rPr>
      <t>方琦</t>
    </r>
  </si>
  <si>
    <t>2002019006</t>
  </si>
  <si>
    <r>
      <rPr>
        <sz val="12"/>
        <rFont val="宋体"/>
        <charset val="134"/>
      </rPr>
      <t>陈欣敏</t>
    </r>
  </si>
  <si>
    <t>2002019036</t>
  </si>
  <si>
    <r>
      <rPr>
        <sz val="12"/>
        <rFont val="宋体"/>
        <charset val="134"/>
      </rPr>
      <t>秦佳玺</t>
    </r>
  </si>
  <si>
    <t>2002019053</t>
  </si>
  <si>
    <r>
      <rPr>
        <sz val="12"/>
        <rFont val="宋体"/>
        <charset val="134"/>
      </rPr>
      <t>杨熙昱</t>
    </r>
  </si>
  <si>
    <t>2002019001</t>
  </si>
  <si>
    <r>
      <rPr>
        <sz val="12"/>
        <rFont val="宋体"/>
        <charset val="134"/>
      </rPr>
      <t>曾云娇</t>
    </r>
  </si>
  <si>
    <t>2002019041</t>
  </si>
  <si>
    <r>
      <rPr>
        <sz val="12"/>
        <rFont val="宋体"/>
        <charset val="134"/>
      </rPr>
      <t>王婉婷</t>
    </r>
  </si>
  <si>
    <t>2002019016</t>
  </si>
  <si>
    <r>
      <rPr>
        <sz val="12"/>
        <rFont val="宋体"/>
        <charset val="134"/>
      </rPr>
      <t>郭婉婷</t>
    </r>
  </si>
  <si>
    <t>2002019012</t>
  </si>
  <si>
    <r>
      <rPr>
        <sz val="12"/>
        <rFont val="宋体"/>
        <charset val="134"/>
      </rPr>
      <t>冯国花</t>
    </r>
  </si>
  <si>
    <t>2002019025</t>
  </si>
  <si>
    <r>
      <rPr>
        <sz val="12"/>
        <rFont val="宋体"/>
        <charset val="134"/>
      </rPr>
      <t>廖琳斌</t>
    </r>
  </si>
  <si>
    <t>2002019060</t>
  </si>
  <si>
    <r>
      <rPr>
        <sz val="12"/>
        <rFont val="宋体"/>
        <charset val="134"/>
      </rPr>
      <t>周婧瑶</t>
    </r>
  </si>
  <si>
    <t>2002019033</t>
  </si>
  <si>
    <r>
      <rPr>
        <sz val="12"/>
        <rFont val="宋体"/>
        <charset val="134"/>
      </rPr>
      <t>罗欣</t>
    </r>
  </si>
  <si>
    <t>2002019040</t>
  </si>
  <si>
    <r>
      <rPr>
        <sz val="12"/>
        <rFont val="宋体"/>
        <charset val="134"/>
      </rPr>
      <t>王海琴</t>
    </r>
  </si>
  <si>
    <t>2002019062</t>
  </si>
  <si>
    <r>
      <rPr>
        <sz val="12"/>
        <rFont val="宋体"/>
        <charset val="134"/>
      </rPr>
      <t>周紫玲</t>
    </r>
  </si>
  <si>
    <t>2002019038</t>
  </si>
  <si>
    <r>
      <rPr>
        <sz val="12"/>
        <rFont val="宋体"/>
        <charset val="134"/>
      </rPr>
      <t>石雅旦</t>
    </r>
  </si>
  <si>
    <t>2002019044</t>
  </si>
  <si>
    <r>
      <rPr>
        <sz val="12"/>
        <rFont val="宋体"/>
        <charset val="134"/>
      </rPr>
      <t>吴雨</t>
    </r>
  </si>
  <si>
    <t>2002019008</t>
  </si>
  <si>
    <r>
      <rPr>
        <sz val="12"/>
        <rFont val="宋体"/>
        <charset val="134"/>
      </rPr>
      <t>邓美霞</t>
    </r>
  </si>
  <si>
    <r>
      <t>2020</t>
    </r>
    <r>
      <rPr>
        <sz val="12"/>
        <rFont val="宋体"/>
        <charset val="134"/>
      </rPr>
      <t>级会计学三班</t>
    </r>
  </si>
  <si>
    <r>
      <rPr>
        <sz val="12"/>
        <rFont val="宋体"/>
        <charset val="134"/>
      </rPr>
      <t>潘舒</t>
    </r>
  </si>
  <si>
    <r>
      <rPr>
        <sz val="12"/>
        <rFont val="宋体"/>
        <charset val="134"/>
      </rPr>
      <t>张玉琳</t>
    </r>
  </si>
  <si>
    <r>
      <rPr>
        <sz val="12"/>
        <rFont val="宋体"/>
        <charset val="134"/>
      </rPr>
      <t>余晴</t>
    </r>
  </si>
  <si>
    <r>
      <rPr>
        <sz val="12"/>
        <rFont val="宋体"/>
        <charset val="134"/>
      </rPr>
      <t>吴婷</t>
    </r>
  </si>
  <si>
    <r>
      <rPr>
        <sz val="12"/>
        <rFont val="宋体"/>
        <charset val="134"/>
      </rPr>
      <t>邓捷</t>
    </r>
  </si>
  <si>
    <r>
      <rPr>
        <sz val="12"/>
        <rFont val="宋体"/>
        <charset val="134"/>
      </rPr>
      <t>贺冰冰</t>
    </r>
  </si>
  <si>
    <r>
      <rPr>
        <sz val="12"/>
        <rFont val="宋体"/>
        <charset val="134"/>
      </rPr>
      <t>郭玉娇</t>
    </r>
  </si>
  <si>
    <r>
      <rPr>
        <sz val="12"/>
        <rFont val="宋体"/>
        <charset val="134"/>
      </rPr>
      <t>王芬</t>
    </r>
  </si>
  <si>
    <r>
      <rPr>
        <sz val="12"/>
        <rFont val="宋体"/>
        <charset val="134"/>
      </rPr>
      <t>温青松</t>
    </r>
  </si>
  <si>
    <r>
      <rPr>
        <sz val="12"/>
        <rFont val="宋体"/>
        <charset val="134"/>
      </rPr>
      <t>郭文蕊</t>
    </r>
  </si>
  <si>
    <r>
      <rPr>
        <sz val="12"/>
        <rFont val="宋体"/>
        <charset val="134"/>
      </rPr>
      <t>龚芸</t>
    </r>
  </si>
  <si>
    <r>
      <rPr>
        <sz val="12"/>
        <rFont val="宋体"/>
        <charset val="134"/>
      </rPr>
      <t>胡宇辰</t>
    </r>
  </si>
  <si>
    <r>
      <rPr>
        <sz val="12"/>
        <rFont val="宋体"/>
        <charset val="134"/>
      </rPr>
      <t>戴梦婕</t>
    </r>
  </si>
  <si>
    <r>
      <rPr>
        <sz val="12"/>
        <rFont val="宋体"/>
        <charset val="134"/>
      </rPr>
      <t>王青</t>
    </r>
  </si>
  <si>
    <r>
      <rPr>
        <sz val="12"/>
        <rFont val="宋体"/>
        <charset val="134"/>
      </rPr>
      <t>严美琳</t>
    </r>
  </si>
  <si>
    <r>
      <rPr>
        <sz val="12"/>
        <rFont val="宋体"/>
        <charset val="134"/>
      </rPr>
      <t>张雨梦</t>
    </r>
  </si>
  <si>
    <r>
      <t>2020</t>
    </r>
    <r>
      <rPr>
        <sz val="12"/>
        <rFont val="宋体"/>
        <charset val="134"/>
      </rPr>
      <t>级会计学</t>
    </r>
    <r>
      <rPr>
        <sz val="12"/>
        <rFont val="Times New Roman"/>
        <charset val="0"/>
      </rPr>
      <t>4</t>
    </r>
    <r>
      <rPr>
        <sz val="12"/>
        <rFont val="宋体"/>
        <charset val="134"/>
      </rPr>
      <t>班</t>
    </r>
  </si>
  <si>
    <r>
      <rPr>
        <sz val="12"/>
        <rFont val="宋体"/>
        <charset val="134"/>
      </rPr>
      <t>雷元圆</t>
    </r>
  </si>
  <si>
    <r>
      <rPr>
        <sz val="12"/>
        <rFont val="宋体"/>
        <charset val="134"/>
      </rPr>
      <t>吴瑶瑶</t>
    </r>
  </si>
  <si>
    <r>
      <rPr>
        <sz val="12"/>
        <rFont val="宋体"/>
        <charset val="134"/>
      </rPr>
      <t>廖玉芬</t>
    </r>
  </si>
  <si>
    <r>
      <rPr>
        <sz val="12"/>
        <rFont val="宋体"/>
        <charset val="134"/>
      </rPr>
      <t>国金荟</t>
    </r>
  </si>
  <si>
    <r>
      <rPr>
        <sz val="12"/>
        <rFont val="宋体"/>
        <charset val="134"/>
      </rPr>
      <t>罗甜</t>
    </r>
  </si>
  <si>
    <r>
      <rPr>
        <sz val="12"/>
        <rFont val="宋体"/>
        <charset val="134"/>
      </rPr>
      <t>聂兴家</t>
    </r>
  </si>
  <si>
    <r>
      <rPr>
        <sz val="12"/>
        <rFont val="宋体"/>
        <charset val="134"/>
      </rPr>
      <t>黄超</t>
    </r>
  </si>
  <si>
    <r>
      <rPr>
        <sz val="12"/>
        <rFont val="宋体"/>
        <charset val="134"/>
      </rPr>
      <t>陶可可</t>
    </r>
  </si>
  <si>
    <r>
      <rPr>
        <sz val="12"/>
        <rFont val="宋体"/>
        <charset val="134"/>
      </rPr>
      <t>史可欣</t>
    </r>
  </si>
  <si>
    <r>
      <rPr>
        <sz val="12"/>
        <rFont val="宋体"/>
        <charset val="134"/>
      </rPr>
      <t>叶夏民</t>
    </r>
  </si>
  <si>
    <r>
      <rPr>
        <sz val="12"/>
        <rFont val="宋体"/>
        <charset val="134"/>
      </rPr>
      <t>赵洁</t>
    </r>
  </si>
  <si>
    <r>
      <rPr>
        <sz val="12"/>
        <rFont val="宋体"/>
        <charset val="134"/>
      </rPr>
      <t>郭蓓</t>
    </r>
  </si>
  <si>
    <r>
      <rPr>
        <sz val="12"/>
        <rFont val="宋体"/>
        <charset val="134"/>
      </rPr>
      <t>胡雪美</t>
    </r>
  </si>
  <si>
    <r>
      <rPr>
        <sz val="12"/>
        <rFont val="宋体"/>
        <charset val="134"/>
      </rPr>
      <t>邱芳芳</t>
    </r>
  </si>
  <si>
    <r>
      <t>2020</t>
    </r>
    <r>
      <rPr>
        <sz val="12"/>
        <rFont val="宋体"/>
        <charset val="134"/>
      </rPr>
      <t>级会计学</t>
    </r>
    <r>
      <rPr>
        <sz val="12"/>
        <rFont val="Times New Roman"/>
        <charset val="0"/>
      </rPr>
      <t>2</t>
    </r>
    <r>
      <rPr>
        <sz val="12"/>
        <rFont val="宋体"/>
        <charset val="134"/>
      </rPr>
      <t>班</t>
    </r>
  </si>
  <si>
    <r>
      <rPr>
        <sz val="12"/>
        <rFont val="宋体"/>
        <charset val="134"/>
      </rPr>
      <t>黄文萍</t>
    </r>
  </si>
  <si>
    <r>
      <rPr>
        <sz val="12"/>
        <rFont val="宋体"/>
        <charset val="134"/>
      </rPr>
      <t>苗祎明</t>
    </r>
  </si>
  <si>
    <r>
      <t xml:space="preserve"> </t>
    </r>
    <r>
      <rPr>
        <sz val="12"/>
        <rFont val="宋体"/>
        <charset val="134"/>
      </rPr>
      <t>一等</t>
    </r>
  </si>
  <si>
    <r>
      <rPr>
        <sz val="12"/>
        <rFont val="宋体"/>
        <charset val="134"/>
      </rPr>
      <t>朱嘉丽</t>
    </r>
  </si>
  <si>
    <r>
      <rPr>
        <sz val="12"/>
        <rFont val="宋体"/>
        <charset val="134"/>
      </rPr>
      <t>王心茹</t>
    </r>
  </si>
  <si>
    <r>
      <rPr>
        <sz val="12"/>
        <rFont val="宋体"/>
        <charset val="134"/>
      </rPr>
      <t>周明</t>
    </r>
  </si>
  <si>
    <r>
      <rPr>
        <sz val="12"/>
        <rFont val="宋体"/>
        <charset val="134"/>
      </rPr>
      <t>袁雨星</t>
    </r>
  </si>
  <si>
    <r>
      <rPr>
        <sz val="12"/>
        <rFont val="宋体"/>
        <charset val="134"/>
      </rPr>
      <t>聂凯晴</t>
    </r>
  </si>
  <si>
    <r>
      <rPr>
        <sz val="12"/>
        <rFont val="宋体"/>
        <charset val="134"/>
      </rPr>
      <t>邱慧贞</t>
    </r>
  </si>
  <si>
    <r>
      <rPr>
        <sz val="12"/>
        <rFont val="宋体"/>
        <charset val="134"/>
      </rPr>
      <t>冯萌萌</t>
    </r>
  </si>
  <si>
    <r>
      <rPr>
        <sz val="12"/>
        <rFont val="宋体"/>
        <charset val="134"/>
      </rPr>
      <t>余欢</t>
    </r>
  </si>
  <si>
    <r>
      <rPr>
        <sz val="12"/>
        <rFont val="宋体"/>
        <charset val="134"/>
      </rPr>
      <t>曾雪梅</t>
    </r>
  </si>
  <si>
    <r>
      <rPr>
        <sz val="12"/>
        <rFont val="宋体"/>
        <charset val="134"/>
      </rPr>
      <t>陈小丽</t>
    </r>
  </si>
  <si>
    <r>
      <rPr>
        <sz val="12"/>
        <rFont val="宋体"/>
        <charset val="134"/>
      </rPr>
      <t>龚莹奕</t>
    </r>
  </si>
  <si>
    <r>
      <rPr>
        <sz val="12"/>
        <rFont val="宋体"/>
        <charset val="134"/>
      </rPr>
      <t>陈辉</t>
    </r>
  </si>
  <si>
    <r>
      <rPr>
        <sz val="12"/>
        <rFont val="宋体"/>
        <charset val="134"/>
      </rPr>
      <t>余熠</t>
    </r>
  </si>
  <si>
    <r>
      <rPr>
        <sz val="12"/>
        <rFont val="宋体"/>
        <charset val="134"/>
      </rPr>
      <t>江乐敏</t>
    </r>
  </si>
  <si>
    <r>
      <rPr>
        <sz val="12"/>
        <rFont val="宋体"/>
        <charset val="134"/>
      </rPr>
      <t>吴斌</t>
    </r>
  </si>
  <si>
    <r>
      <t>2020</t>
    </r>
    <r>
      <rPr>
        <sz val="12"/>
        <rFont val="宋体"/>
        <charset val="134"/>
      </rPr>
      <t>级会计学一班</t>
    </r>
  </si>
  <si>
    <r>
      <rPr>
        <sz val="12"/>
        <rFont val="宋体"/>
        <charset val="134"/>
      </rPr>
      <t>陈雯清</t>
    </r>
  </si>
  <si>
    <r>
      <rPr>
        <sz val="12"/>
        <rFont val="宋体"/>
        <charset val="134"/>
      </rPr>
      <t>钟利民</t>
    </r>
  </si>
  <si>
    <r>
      <rPr>
        <sz val="12"/>
        <rFont val="宋体"/>
        <charset val="134"/>
      </rPr>
      <t>高薇</t>
    </r>
  </si>
  <si>
    <r>
      <rPr>
        <sz val="12"/>
        <rFont val="宋体"/>
        <charset val="134"/>
      </rPr>
      <t>黄莹</t>
    </r>
  </si>
  <si>
    <r>
      <rPr>
        <sz val="12"/>
        <rFont val="宋体"/>
        <charset val="134"/>
      </rPr>
      <t>胡文佳</t>
    </r>
  </si>
  <si>
    <r>
      <rPr>
        <sz val="12"/>
        <rFont val="宋体"/>
        <charset val="134"/>
      </rPr>
      <t>徐麦琪</t>
    </r>
  </si>
  <si>
    <r>
      <rPr>
        <sz val="12"/>
        <rFont val="宋体"/>
        <charset val="134"/>
      </rPr>
      <t>邹佳雯</t>
    </r>
  </si>
  <si>
    <r>
      <rPr>
        <sz val="12"/>
        <rFont val="宋体"/>
        <charset val="134"/>
      </rPr>
      <t>何甜</t>
    </r>
  </si>
  <si>
    <r>
      <rPr>
        <sz val="12"/>
        <rFont val="宋体"/>
        <charset val="134"/>
      </rPr>
      <t>黄乐</t>
    </r>
  </si>
  <si>
    <r>
      <rPr>
        <sz val="12"/>
        <rFont val="宋体"/>
        <charset val="134"/>
      </rPr>
      <t>周欢</t>
    </r>
  </si>
  <si>
    <r>
      <rPr>
        <sz val="12"/>
        <rFont val="宋体"/>
        <charset val="134"/>
      </rPr>
      <t>肖佩涛</t>
    </r>
  </si>
  <si>
    <r>
      <rPr>
        <sz val="12"/>
        <rFont val="宋体"/>
        <charset val="134"/>
      </rPr>
      <t>何欣橙</t>
    </r>
  </si>
  <si>
    <r>
      <rPr>
        <sz val="12"/>
        <rFont val="宋体"/>
        <charset val="134"/>
      </rPr>
      <t>郑智飞</t>
    </r>
  </si>
  <si>
    <r>
      <rPr>
        <sz val="12"/>
        <rFont val="宋体"/>
        <charset val="134"/>
      </rPr>
      <t>郭怡萍</t>
    </r>
  </si>
  <si>
    <r>
      <rPr>
        <sz val="12"/>
        <rFont val="宋体"/>
        <charset val="134"/>
      </rPr>
      <t>高佳琦</t>
    </r>
  </si>
  <si>
    <r>
      <rPr>
        <sz val="12"/>
        <rFont val="宋体"/>
        <charset val="134"/>
      </rPr>
      <t>曾娟</t>
    </r>
  </si>
  <si>
    <r>
      <t>2020</t>
    </r>
    <r>
      <rPr>
        <sz val="12"/>
        <rFont val="宋体"/>
        <charset val="134"/>
      </rPr>
      <t>级经济统计学</t>
    </r>
  </si>
  <si>
    <r>
      <rPr>
        <sz val="12"/>
        <rFont val="宋体"/>
        <charset val="134"/>
      </rPr>
      <t>杨文静</t>
    </r>
  </si>
  <si>
    <r>
      <rPr>
        <sz val="12"/>
        <rFont val="宋体"/>
        <charset val="134"/>
      </rPr>
      <t>付伟明</t>
    </r>
  </si>
  <si>
    <r>
      <rPr>
        <sz val="12"/>
        <rFont val="宋体"/>
        <charset val="134"/>
      </rPr>
      <t>邬敏燕</t>
    </r>
  </si>
  <si>
    <r>
      <rPr>
        <sz val="12"/>
        <rFont val="宋体"/>
        <charset val="134"/>
      </rPr>
      <t>肖婷</t>
    </r>
  </si>
  <si>
    <r>
      <rPr>
        <sz val="12"/>
        <rFont val="宋体"/>
        <charset val="134"/>
      </rPr>
      <t>占梦珍</t>
    </r>
  </si>
  <si>
    <r>
      <rPr>
        <sz val="12"/>
        <rFont val="宋体"/>
        <charset val="134"/>
      </rPr>
      <t>刘洋</t>
    </r>
  </si>
  <si>
    <r>
      <rPr>
        <sz val="12"/>
        <rFont val="宋体"/>
        <charset val="134"/>
      </rPr>
      <t>刘晨</t>
    </r>
  </si>
  <si>
    <r>
      <rPr>
        <sz val="12"/>
        <rFont val="宋体"/>
        <charset val="134"/>
      </rPr>
      <t>黄慧男</t>
    </r>
  </si>
  <si>
    <r>
      <rPr>
        <sz val="12"/>
        <rFont val="宋体"/>
        <charset val="134"/>
      </rPr>
      <t>李俊颖</t>
    </r>
  </si>
  <si>
    <r>
      <rPr>
        <sz val="12"/>
        <rFont val="宋体"/>
        <charset val="134"/>
      </rPr>
      <t>涂双敏</t>
    </r>
  </si>
  <si>
    <r>
      <rPr>
        <sz val="12"/>
        <rFont val="宋体"/>
        <charset val="134"/>
      </rPr>
      <t>李慧</t>
    </r>
  </si>
  <si>
    <r>
      <rPr>
        <sz val="12"/>
        <rFont val="宋体"/>
        <charset val="134"/>
      </rPr>
      <t>陈建勋</t>
    </r>
  </si>
  <si>
    <r>
      <rPr>
        <sz val="12"/>
        <rFont val="宋体"/>
        <charset val="134"/>
      </rPr>
      <t>雷然</t>
    </r>
  </si>
  <si>
    <r>
      <rPr>
        <sz val="12"/>
        <rFont val="宋体"/>
        <charset val="134"/>
      </rPr>
      <t>聂可立</t>
    </r>
  </si>
  <si>
    <r>
      <t>2020</t>
    </r>
    <r>
      <rPr>
        <sz val="12"/>
        <rFont val="宋体"/>
        <charset val="134"/>
      </rPr>
      <t>级物流管理</t>
    </r>
  </si>
  <si>
    <r>
      <rPr>
        <sz val="12"/>
        <color indexed="8"/>
        <rFont val="宋体"/>
        <charset val="134"/>
      </rPr>
      <t>李虹珊</t>
    </r>
  </si>
  <si>
    <r>
      <rPr>
        <sz val="12"/>
        <color indexed="8"/>
        <rFont val="宋体"/>
        <charset val="134"/>
      </rPr>
      <t>郑俊霞</t>
    </r>
  </si>
  <si>
    <r>
      <rPr>
        <sz val="12"/>
        <color indexed="8"/>
        <rFont val="宋体"/>
        <charset val="134"/>
      </rPr>
      <t>杜佳仪</t>
    </r>
  </si>
  <si>
    <r>
      <rPr>
        <sz val="12"/>
        <color indexed="8"/>
        <rFont val="宋体"/>
        <charset val="134"/>
      </rPr>
      <t>杨玲娜</t>
    </r>
  </si>
  <si>
    <r>
      <rPr>
        <sz val="12"/>
        <color indexed="8"/>
        <rFont val="宋体"/>
        <charset val="134"/>
      </rPr>
      <t>江小梅</t>
    </r>
  </si>
  <si>
    <r>
      <rPr>
        <sz val="12"/>
        <color indexed="8"/>
        <rFont val="宋体"/>
        <charset val="134"/>
      </rPr>
      <t>廖文慧</t>
    </r>
  </si>
  <si>
    <r>
      <rPr>
        <sz val="12"/>
        <color indexed="8"/>
        <rFont val="宋体"/>
        <charset val="134"/>
      </rPr>
      <t>梁彩霞</t>
    </r>
  </si>
  <si>
    <r>
      <rPr>
        <sz val="12"/>
        <color indexed="8"/>
        <rFont val="宋体"/>
        <charset val="134"/>
      </rPr>
      <t>苗天缘</t>
    </r>
  </si>
  <si>
    <r>
      <rPr>
        <sz val="12"/>
        <color indexed="8"/>
        <rFont val="宋体"/>
        <charset val="134"/>
      </rPr>
      <t>周茜</t>
    </r>
  </si>
  <si>
    <r>
      <rPr>
        <sz val="12"/>
        <color indexed="8"/>
        <rFont val="宋体"/>
        <charset val="134"/>
      </rPr>
      <t>汪馨月</t>
    </r>
  </si>
  <si>
    <r>
      <rPr>
        <sz val="12"/>
        <color indexed="8"/>
        <rFont val="宋体"/>
        <charset val="134"/>
      </rPr>
      <t>汪思丝</t>
    </r>
  </si>
  <si>
    <r>
      <rPr>
        <sz val="12"/>
        <color indexed="8"/>
        <rFont val="宋体"/>
        <charset val="134"/>
      </rPr>
      <t>张梦瑶</t>
    </r>
  </si>
  <si>
    <r>
      <rPr>
        <sz val="12"/>
        <color indexed="8"/>
        <rFont val="宋体"/>
        <charset val="134"/>
      </rPr>
      <t>杨子琳</t>
    </r>
  </si>
  <si>
    <r>
      <rPr>
        <sz val="12"/>
        <color indexed="8"/>
        <rFont val="宋体"/>
        <charset val="134"/>
      </rPr>
      <t>袁紫彤</t>
    </r>
  </si>
  <si>
    <r>
      <rPr>
        <sz val="12"/>
        <color indexed="8"/>
        <rFont val="宋体"/>
        <charset val="134"/>
      </rPr>
      <t>刘颖</t>
    </r>
  </si>
  <si>
    <r>
      <rPr>
        <sz val="12"/>
        <color indexed="8"/>
        <rFont val="宋体"/>
        <charset val="134"/>
      </rPr>
      <t>庄绪媛</t>
    </r>
  </si>
  <si>
    <r>
      <rPr>
        <sz val="12"/>
        <color indexed="8"/>
        <rFont val="宋体"/>
        <charset val="134"/>
      </rPr>
      <t>游宇佳</t>
    </r>
  </si>
  <si>
    <r>
      <t>2020</t>
    </r>
    <r>
      <rPr>
        <sz val="12"/>
        <rFont val="宋体"/>
        <charset val="134"/>
      </rPr>
      <t>级金融工程</t>
    </r>
  </si>
  <si>
    <r>
      <rPr>
        <sz val="12"/>
        <color theme="1"/>
        <rFont val="宋体"/>
        <charset val="134"/>
      </rPr>
      <t>陈文文</t>
    </r>
  </si>
  <si>
    <t>80.34</t>
  </si>
  <si>
    <r>
      <rPr>
        <sz val="12"/>
        <color theme="1"/>
        <rFont val="宋体"/>
        <charset val="134"/>
      </rPr>
      <t>程敏秀</t>
    </r>
  </si>
  <si>
    <t>79.15</t>
  </si>
  <si>
    <r>
      <rPr>
        <sz val="12"/>
        <color theme="1"/>
        <rFont val="宋体"/>
        <charset val="134"/>
      </rPr>
      <t>章琳</t>
    </r>
  </si>
  <si>
    <t>78.27</t>
  </si>
  <si>
    <r>
      <rPr>
        <sz val="12"/>
        <color theme="1"/>
        <rFont val="宋体"/>
        <charset val="134"/>
      </rPr>
      <t>涂静书</t>
    </r>
  </si>
  <si>
    <t>76.59</t>
  </si>
  <si>
    <r>
      <rPr>
        <sz val="12"/>
        <color theme="1"/>
        <rFont val="宋体"/>
        <charset val="134"/>
      </rPr>
      <t>黄榕</t>
    </r>
  </si>
  <si>
    <t>75.95</t>
  </si>
  <si>
    <r>
      <rPr>
        <sz val="12"/>
        <color theme="1"/>
        <rFont val="宋体"/>
        <charset val="134"/>
      </rPr>
      <t>潘心晔</t>
    </r>
  </si>
  <si>
    <t>75.48</t>
  </si>
  <si>
    <r>
      <rPr>
        <sz val="12"/>
        <color theme="1"/>
        <rFont val="宋体"/>
        <charset val="134"/>
      </rPr>
      <t>陈姬</t>
    </r>
  </si>
  <si>
    <t>75.19</t>
  </si>
  <si>
    <r>
      <rPr>
        <sz val="12"/>
        <color theme="1"/>
        <rFont val="宋体"/>
        <charset val="134"/>
      </rPr>
      <t>占思愉</t>
    </r>
  </si>
  <si>
    <t>74.83</t>
  </si>
  <si>
    <r>
      <rPr>
        <sz val="12"/>
        <color theme="1"/>
        <rFont val="宋体"/>
        <charset val="134"/>
      </rPr>
      <t>黄文姚</t>
    </r>
  </si>
  <si>
    <t>74.69</t>
  </si>
  <si>
    <r>
      <rPr>
        <sz val="12"/>
        <color theme="1"/>
        <rFont val="宋体"/>
        <charset val="134"/>
      </rPr>
      <t>胡高原</t>
    </r>
  </si>
  <si>
    <t>74.23</t>
  </si>
  <si>
    <r>
      <rPr>
        <sz val="12"/>
        <color theme="1"/>
        <rFont val="宋体"/>
        <charset val="134"/>
      </rPr>
      <t>戴梦婷</t>
    </r>
  </si>
  <si>
    <t>74.13</t>
  </si>
  <si>
    <r>
      <rPr>
        <sz val="12"/>
        <color theme="1"/>
        <rFont val="宋体"/>
        <charset val="134"/>
      </rPr>
      <t>刘蓉</t>
    </r>
  </si>
  <si>
    <t>73.76</t>
  </si>
  <si>
    <r>
      <rPr>
        <sz val="12"/>
        <color theme="1"/>
        <rFont val="宋体"/>
        <charset val="134"/>
      </rPr>
      <t>易瑶国</t>
    </r>
  </si>
  <si>
    <t>73.38</t>
  </si>
  <si>
    <r>
      <rPr>
        <sz val="12"/>
        <color theme="1"/>
        <rFont val="宋体"/>
        <charset val="134"/>
      </rPr>
      <t>刘媛媛</t>
    </r>
  </si>
  <si>
    <t>73.33</t>
  </si>
  <si>
    <r>
      <rPr>
        <sz val="12"/>
        <color theme="1"/>
        <rFont val="宋体"/>
        <charset val="134"/>
      </rPr>
      <t>葛晓晴</t>
    </r>
  </si>
  <si>
    <t>73.30</t>
  </si>
  <si>
    <r>
      <rPr>
        <sz val="12"/>
        <color theme="1"/>
        <rFont val="宋体"/>
        <charset val="134"/>
      </rPr>
      <t>周宇欣</t>
    </r>
  </si>
  <si>
    <t>73.27</t>
  </si>
  <si>
    <r>
      <rPr>
        <sz val="12"/>
        <color theme="1"/>
        <rFont val="宋体"/>
        <charset val="134"/>
      </rPr>
      <t>张英玲</t>
    </r>
  </si>
  <si>
    <t>73.08</t>
  </si>
  <si>
    <t>1805056028</t>
  </si>
  <si>
    <r>
      <t>2018</t>
    </r>
    <r>
      <rPr>
        <sz val="12"/>
        <rFont val="宋体"/>
        <charset val="134"/>
      </rPr>
      <t>级舞蹈学</t>
    </r>
  </si>
  <si>
    <r>
      <rPr>
        <sz val="12"/>
        <color rgb="FF000000"/>
        <rFont val="宋体"/>
        <charset val="134"/>
      </rPr>
      <t>唐婵琪</t>
    </r>
  </si>
  <si>
    <t>1805056009</t>
  </si>
  <si>
    <r>
      <rPr>
        <sz val="12"/>
        <color rgb="FF000000"/>
        <rFont val="宋体"/>
        <charset val="134"/>
      </rPr>
      <t>黄煜庭</t>
    </r>
  </si>
  <si>
    <t>1805056019</t>
  </si>
  <si>
    <r>
      <rPr>
        <sz val="12"/>
        <color rgb="FF000000"/>
        <rFont val="宋体"/>
        <charset val="134"/>
      </rPr>
      <t>刘灵灵</t>
    </r>
  </si>
  <si>
    <t>1805056049Z</t>
  </si>
  <si>
    <r>
      <rPr>
        <sz val="12"/>
        <color rgb="FF000000"/>
        <rFont val="宋体"/>
        <charset val="134"/>
      </rPr>
      <t>周雯娟</t>
    </r>
  </si>
  <si>
    <t>1805056024</t>
  </si>
  <si>
    <r>
      <rPr>
        <sz val="12"/>
        <color rgb="FF000000"/>
        <rFont val="宋体"/>
        <charset val="134"/>
      </rPr>
      <t>齐青丽</t>
    </r>
  </si>
  <si>
    <t>1805056022</t>
  </si>
  <si>
    <r>
      <rPr>
        <sz val="12"/>
        <color rgb="FF000000"/>
        <rFont val="宋体"/>
        <charset val="134"/>
      </rPr>
      <t>卢丹丹</t>
    </r>
  </si>
  <si>
    <t>1805056048Z</t>
  </si>
  <si>
    <r>
      <rPr>
        <sz val="12"/>
        <color rgb="FF000000"/>
        <rFont val="宋体"/>
        <charset val="134"/>
      </rPr>
      <t>周梦怡</t>
    </r>
  </si>
  <si>
    <t>1805056031</t>
  </si>
  <si>
    <r>
      <rPr>
        <sz val="12"/>
        <color rgb="FF000000"/>
        <rFont val="宋体"/>
        <charset val="134"/>
      </rPr>
      <t>王新</t>
    </r>
  </si>
  <si>
    <t>1805056040</t>
  </si>
  <si>
    <r>
      <rPr>
        <sz val="12"/>
        <color rgb="FF000000"/>
        <rFont val="宋体"/>
        <charset val="134"/>
      </rPr>
      <t>钟宝莲</t>
    </r>
  </si>
  <si>
    <r>
      <t>2018</t>
    </r>
    <r>
      <rPr>
        <sz val="12"/>
        <rFont val="宋体"/>
        <charset val="134"/>
      </rPr>
      <t>级音乐学</t>
    </r>
  </si>
  <si>
    <r>
      <rPr>
        <sz val="12"/>
        <rFont val="宋体"/>
        <charset val="134"/>
      </rPr>
      <t>刘梦寒</t>
    </r>
  </si>
  <si>
    <r>
      <rPr>
        <sz val="12"/>
        <rFont val="宋体"/>
        <charset val="134"/>
      </rPr>
      <t>黎思思</t>
    </r>
  </si>
  <si>
    <r>
      <rPr>
        <sz val="12"/>
        <rFont val="宋体"/>
        <charset val="134"/>
      </rPr>
      <t>许叶</t>
    </r>
  </si>
  <si>
    <r>
      <rPr>
        <sz val="12"/>
        <rFont val="宋体"/>
        <charset val="134"/>
      </rPr>
      <t>郭陈香</t>
    </r>
  </si>
  <si>
    <r>
      <rPr>
        <sz val="12"/>
        <rFont val="宋体"/>
        <charset val="134"/>
      </rPr>
      <t>袁婷婷</t>
    </r>
  </si>
  <si>
    <r>
      <rPr>
        <sz val="12"/>
        <rFont val="宋体"/>
        <charset val="134"/>
      </rPr>
      <t>刘海格</t>
    </r>
  </si>
  <si>
    <r>
      <rPr>
        <sz val="12"/>
        <rFont val="宋体"/>
        <charset val="134"/>
      </rPr>
      <t>段智伟</t>
    </r>
  </si>
  <si>
    <r>
      <rPr>
        <sz val="12"/>
        <rFont val="宋体"/>
        <charset val="134"/>
      </rPr>
      <t>张晓丹</t>
    </r>
  </si>
  <si>
    <r>
      <rPr>
        <sz val="12"/>
        <rFont val="宋体"/>
        <charset val="134"/>
      </rPr>
      <t>任琪</t>
    </r>
  </si>
  <si>
    <r>
      <rPr>
        <sz val="12"/>
        <rFont val="宋体"/>
        <charset val="134"/>
      </rPr>
      <t>苏叶铃</t>
    </r>
  </si>
  <si>
    <r>
      <rPr>
        <sz val="12"/>
        <rFont val="宋体"/>
        <charset val="134"/>
      </rPr>
      <t>李钧舜</t>
    </r>
  </si>
  <si>
    <r>
      <rPr>
        <sz val="12"/>
        <rFont val="宋体"/>
        <charset val="134"/>
      </rPr>
      <t>高浩天</t>
    </r>
  </si>
  <si>
    <r>
      <rPr>
        <sz val="12"/>
        <rFont val="宋体"/>
        <charset val="134"/>
      </rPr>
      <t>刘玉贞</t>
    </r>
  </si>
  <si>
    <r>
      <rPr>
        <sz val="12"/>
        <rFont val="宋体"/>
        <charset val="134"/>
      </rPr>
      <t>杨其澳</t>
    </r>
  </si>
  <si>
    <r>
      <t>2019</t>
    </r>
    <r>
      <rPr>
        <sz val="12"/>
        <rFont val="宋体"/>
        <charset val="134"/>
      </rPr>
      <t>级舞蹈学</t>
    </r>
  </si>
  <si>
    <r>
      <rPr>
        <sz val="12"/>
        <rFont val="宋体"/>
        <charset val="134"/>
      </rPr>
      <t>丁祉依</t>
    </r>
  </si>
  <si>
    <r>
      <rPr>
        <sz val="12"/>
        <rFont val="宋体"/>
        <charset val="134"/>
      </rPr>
      <t>尧丽婷</t>
    </r>
  </si>
  <si>
    <r>
      <rPr>
        <sz val="12"/>
        <rFont val="宋体"/>
        <charset val="134"/>
      </rPr>
      <t>王诗雨</t>
    </r>
  </si>
  <si>
    <r>
      <rPr>
        <sz val="12"/>
        <rFont val="宋体"/>
        <charset val="134"/>
      </rPr>
      <t>吕伊凡</t>
    </r>
  </si>
  <si>
    <r>
      <rPr>
        <sz val="12"/>
        <rFont val="宋体"/>
        <charset val="134"/>
      </rPr>
      <t>徐佳</t>
    </r>
  </si>
  <si>
    <r>
      <rPr>
        <sz val="12"/>
        <rFont val="宋体"/>
        <charset val="134"/>
      </rPr>
      <t>秦涵祺</t>
    </r>
  </si>
  <si>
    <r>
      <rPr>
        <sz val="12"/>
        <rFont val="宋体"/>
        <charset val="134"/>
      </rPr>
      <t>刘鼎凌</t>
    </r>
  </si>
  <si>
    <r>
      <rPr>
        <sz val="12"/>
        <rFont val="宋体"/>
        <charset val="134"/>
      </rPr>
      <t>朱彦如</t>
    </r>
  </si>
  <si>
    <r>
      <rPr>
        <sz val="12"/>
        <rFont val="宋体"/>
        <charset val="134"/>
      </rPr>
      <t>卢杭婷</t>
    </r>
  </si>
  <si>
    <t>1905055026</t>
  </si>
  <si>
    <r>
      <t>2019</t>
    </r>
    <r>
      <rPr>
        <sz val="12"/>
        <rFont val="宋体"/>
        <charset val="134"/>
      </rPr>
      <t>级音乐学</t>
    </r>
  </si>
  <si>
    <r>
      <rPr>
        <sz val="12"/>
        <rFont val="宋体"/>
        <charset val="134"/>
      </rPr>
      <t>李钟爱</t>
    </r>
  </si>
  <si>
    <t>1905055040</t>
  </si>
  <si>
    <r>
      <rPr>
        <sz val="12"/>
        <rFont val="宋体"/>
        <charset val="134"/>
      </rPr>
      <t>王于</t>
    </r>
  </si>
  <si>
    <t>1905055047</t>
  </si>
  <si>
    <r>
      <rPr>
        <sz val="12"/>
        <rFont val="宋体"/>
        <charset val="134"/>
      </rPr>
      <t>吴文晶</t>
    </r>
  </si>
  <si>
    <t>1905055011</t>
  </si>
  <si>
    <r>
      <rPr>
        <sz val="12"/>
        <rFont val="宋体"/>
        <charset val="134"/>
      </rPr>
      <t>何心灵</t>
    </r>
  </si>
  <si>
    <t>1905055044</t>
  </si>
  <si>
    <r>
      <rPr>
        <sz val="12"/>
        <rFont val="宋体"/>
        <charset val="134"/>
      </rPr>
      <t>闻真巧</t>
    </r>
  </si>
  <si>
    <t>1905055009</t>
  </si>
  <si>
    <r>
      <rPr>
        <sz val="12"/>
        <rFont val="宋体"/>
        <charset val="134"/>
      </rPr>
      <t>郭孔庆</t>
    </r>
  </si>
  <si>
    <t>1905055032</t>
  </si>
  <si>
    <r>
      <rPr>
        <sz val="12"/>
        <rFont val="宋体"/>
        <charset val="134"/>
      </rPr>
      <t>马畅</t>
    </r>
  </si>
  <si>
    <t>1905055028</t>
  </si>
  <si>
    <r>
      <rPr>
        <sz val="12"/>
        <rFont val="宋体"/>
        <charset val="134"/>
      </rPr>
      <t>刘明章</t>
    </r>
  </si>
  <si>
    <t>1905055043</t>
  </si>
  <si>
    <r>
      <rPr>
        <sz val="12"/>
        <rFont val="宋体"/>
        <charset val="134"/>
      </rPr>
      <t>温佳曦</t>
    </r>
  </si>
  <si>
    <t>1905055033</t>
  </si>
  <si>
    <r>
      <rPr>
        <sz val="12"/>
        <rFont val="宋体"/>
        <charset val="134"/>
      </rPr>
      <t>满一飞</t>
    </r>
  </si>
  <si>
    <t>1905055006</t>
  </si>
  <si>
    <r>
      <rPr>
        <sz val="12"/>
        <rFont val="宋体"/>
        <charset val="134"/>
      </rPr>
      <t>冯莹莹</t>
    </r>
  </si>
  <si>
    <r>
      <t>2020</t>
    </r>
    <r>
      <rPr>
        <sz val="12"/>
        <rFont val="宋体"/>
        <charset val="134"/>
      </rPr>
      <t>级舞蹈学</t>
    </r>
  </si>
  <si>
    <r>
      <rPr>
        <sz val="12"/>
        <rFont val="宋体"/>
        <charset val="134"/>
      </rPr>
      <t>胡霄鹏</t>
    </r>
  </si>
  <si>
    <r>
      <rPr>
        <sz val="12"/>
        <rFont val="宋体"/>
        <charset val="134"/>
      </rPr>
      <t>张梦瑜</t>
    </r>
  </si>
  <si>
    <r>
      <rPr>
        <sz val="12"/>
        <rFont val="宋体"/>
        <charset val="134"/>
      </rPr>
      <t>孙诺</t>
    </r>
  </si>
  <si>
    <r>
      <rPr>
        <sz val="12"/>
        <rFont val="宋体"/>
        <charset val="134"/>
      </rPr>
      <t>吴火萍</t>
    </r>
  </si>
  <si>
    <r>
      <rPr>
        <sz val="12"/>
        <rFont val="宋体"/>
        <charset val="134"/>
      </rPr>
      <t>王凯欣</t>
    </r>
  </si>
  <si>
    <r>
      <rPr>
        <sz val="12"/>
        <rFont val="宋体"/>
        <charset val="134"/>
      </rPr>
      <t>胡玥</t>
    </r>
  </si>
  <si>
    <r>
      <rPr>
        <sz val="12"/>
        <rFont val="宋体"/>
        <charset val="134"/>
      </rPr>
      <t>杨雨菲</t>
    </r>
  </si>
  <si>
    <r>
      <t>2020</t>
    </r>
    <r>
      <rPr>
        <sz val="12"/>
        <rFont val="宋体"/>
        <charset val="134"/>
      </rPr>
      <t>级音乐学</t>
    </r>
  </si>
  <si>
    <r>
      <rPr>
        <sz val="12"/>
        <rFont val="宋体"/>
        <charset val="134"/>
      </rPr>
      <t>刘佳颖</t>
    </r>
  </si>
  <si>
    <r>
      <rPr>
        <sz val="12"/>
        <rFont val="宋体"/>
        <charset val="134"/>
      </rPr>
      <t>王诗洁</t>
    </r>
  </si>
  <si>
    <r>
      <rPr>
        <sz val="12"/>
        <rFont val="宋体"/>
        <charset val="134"/>
      </rPr>
      <t>钟鑫</t>
    </r>
  </si>
</sst>
</file>

<file path=xl/styles.xml><?xml version="1.0" encoding="utf-8"?>
<styleSheet xmlns="http://schemas.openxmlformats.org/spreadsheetml/2006/main">
  <numFmts count="13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[Red]\(0.00\)"/>
    <numFmt numFmtId="177" formatCode="0.00_ "/>
    <numFmt numFmtId="178" formatCode="0.000"/>
    <numFmt numFmtId="179" formatCode="0_ "/>
    <numFmt numFmtId="180" formatCode="#,##0.00_ "/>
    <numFmt numFmtId="181" formatCode="###.00"/>
    <numFmt numFmtId="182" formatCode="0.00_);\(0.00\)"/>
    <numFmt numFmtId="183" formatCode="0.00;[Red]0.00"/>
    <numFmt numFmtId="184" formatCode="0.0"/>
  </numFmts>
  <fonts count="52">
    <font>
      <sz val="12"/>
      <name val="宋体"/>
      <charset val="134"/>
    </font>
    <font>
      <b/>
      <sz val="18"/>
      <name val="仿宋"/>
      <charset val="134"/>
    </font>
    <font>
      <b/>
      <sz val="14"/>
      <name val="仿宋_GB2312"/>
      <charset val="134"/>
    </font>
    <font>
      <sz val="12"/>
      <name val="Times New Roman"/>
      <charset val="134"/>
    </font>
    <font>
      <sz val="12"/>
      <name val="Times New Roman"/>
      <charset val="0"/>
    </font>
    <font>
      <sz val="12"/>
      <color indexed="8"/>
      <name val="Times New Roman"/>
      <charset val="134"/>
    </font>
    <font>
      <sz val="12"/>
      <color indexed="8"/>
      <name val="Times New Roman"/>
      <charset val="0"/>
    </font>
    <font>
      <sz val="12"/>
      <color theme="1"/>
      <name val="Times New Roman"/>
      <charset val="0"/>
    </font>
    <font>
      <sz val="12"/>
      <name val="Times New Roman"/>
      <charset val="134"/>
    </font>
    <font>
      <sz val="12"/>
      <color theme="1"/>
      <name val="Times New Roman"/>
      <charset val="134"/>
    </font>
    <font>
      <sz val="12"/>
      <color rgb="FF000000"/>
      <name val="Times New Roman"/>
      <charset val="134"/>
    </font>
    <font>
      <sz val="12"/>
      <color theme="1"/>
      <name val="Times New Roman"/>
      <charset val="134"/>
    </font>
    <font>
      <sz val="12"/>
      <color indexed="8"/>
      <name val="Times New Roman"/>
      <charset val="134"/>
    </font>
    <font>
      <sz val="12"/>
      <color rgb="FF000000"/>
      <name val="Times New Roman"/>
      <charset val="0"/>
    </font>
    <font>
      <sz val="12"/>
      <color rgb="FF36363D"/>
      <name val="Times New Roman"/>
      <charset val="134"/>
    </font>
    <font>
      <sz val="12"/>
      <color rgb="FF000000"/>
      <name val="Times New Roman"/>
      <charset val="134"/>
    </font>
    <font>
      <sz val="12"/>
      <name val="Times New Roman"/>
      <charset val="134"/>
    </font>
    <font>
      <sz val="12"/>
      <color indexed="63"/>
      <name val="Times New Roman"/>
      <charset val="134"/>
    </font>
    <font>
      <strike/>
      <sz val="12"/>
      <name val="Times New Roman"/>
      <charset val="0"/>
    </font>
    <font>
      <sz val="11"/>
      <name val="Times New Roman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name val="宋体"/>
      <charset val="0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color rgb="FF36363D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indexed="63"/>
      <name val="宋体"/>
      <charset val="134"/>
    </font>
    <font>
      <sz val="12"/>
      <color rgb="FF000000"/>
      <name val="宋体"/>
      <charset val="0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6">
    <xf numFmtId="0" fontId="0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7" fillId="19" borderId="5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24" borderId="6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31" fillId="4" borderId="7" applyNumberFormat="0" applyAlignment="0" applyProtection="0">
      <alignment vertical="center"/>
    </xf>
    <xf numFmtId="0" fontId="38" fillId="4" borderId="5" applyNumberFormat="0" applyAlignment="0" applyProtection="0">
      <alignment vertical="center"/>
    </xf>
    <xf numFmtId="0" fontId="39" fillId="32" borderId="11" applyNumberFormat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0" fillId="0" borderId="0"/>
    <xf numFmtId="0" fontId="20" fillId="1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/>
    <xf numFmtId="0" fontId="0" fillId="0" borderId="0">
      <alignment vertical="center"/>
    </xf>
  </cellStyleXfs>
  <cellXfs count="2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52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52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52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>
      <alignment horizontal="center" vertical="center"/>
    </xf>
    <xf numFmtId="180" fontId="4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177" fontId="4" fillId="0" borderId="1" xfId="0" applyNumberFormat="1" applyFont="1" applyFill="1" applyBorder="1" applyAlignment="1">
      <alignment horizontal="center" vertical="top" wrapText="1"/>
    </xf>
    <xf numFmtId="0" fontId="3" fillId="0" borderId="1" xfId="52" applyFont="1" applyFill="1" applyBorder="1" applyAlignment="1">
      <alignment horizontal="center" vertical="center"/>
    </xf>
    <xf numFmtId="0" fontId="5" fillId="0" borderId="1" xfId="52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181" fontId="6" fillId="0" borderId="1" xfId="0" applyNumberFormat="1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top" wrapText="1"/>
    </xf>
    <xf numFmtId="179" fontId="1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179" fontId="4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179" fontId="4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82" fontId="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177" fontId="4" fillId="0" borderId="1" xfId="0" applyNumberFormat="1" applyFont="1" applyFill="1" applyBorder="1" applyAlignment="1">
      <alignment vertical="center"/>
    </xf>
    <xf numFmtId="177" fontId="13" fillId="0" borderId="1" xfId="0" applyNumberFormat="1" applyFont="1" applyFill="1" applyBorder="1" applyAlignment="1"/>
    <xf numFmtId="177" fontId="3" fillId="0" borderId="1" xfId="0" applyNumberFormat="1" applyFont="1" applyBorder="1" applyAlignment="1">
      <alignment horizontal="center" vertical="center" wrapText="1"/>
    </xf>
    <xf numFmtId="179" fontId="3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/>
    </xf>
    <xf numFmtId="183" fontId="3" fillId="0" borderId="1" xfId="0" applyNumberFormat="1" applyFont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3" fillId="2" borderId="1" xfId="52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13" fillId="3" borderId="1" xfId="0" applyNumberFormat="1" applyFont="1" applyFill="1" applyBorder="1" applyAlignment="1">
      <alignment horizontal="center" vertical="center" wrapText="1"/>
    </xf>
    <xf numFmtId="0" fontId="15" fillId="3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179" fontId="10" fillId="3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/>
    </xf>
    <xf numFmtId="177" fontId="6" fillId="2" borderId="1" xfId="0" applyNumberFormat="1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177" fontId="6" fillId="0" borderId="1" xfId="54" applyNumberFormat="1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179" fontId="7" fillId="0" borderId="1" xfId="0" applyNumberFormat="1" applyFont="1" applyBorder="1" applyAlignment="1">
      <alignment horizontal="center" vertical="center"/>
    </xf>
    <xf numFmtId="49" fontId="6" fillId="0" borderId="1" xfId="55" applyNumberFormat="1" applyFont="1" applyBorder="1" applyAlignment="1">
      <alignment horizontal="center" vertical="center" wrapText="1"/>
    </xf>
    <xf numFmtId="0" fontId="12" fillId="0" borderId="1" xfId="55" applyFont="1" applyBorder="1" applyAlignment="1">
      <alignment horizontal="center" vertical="center" wrapText="1"/>
    </xf>
    <xf numFmtId="177" fontId="6" fillId="2" borderId="1" xfId="55" applyNumberFormat="1" applyFont="1" applyFill="1" applyBorder="1" applyAlignment="1">
      <alignment horizontal="center" vertical="center" wrapText="1"/>
    </xf>
    <xf numFmtId="177" fontId="4" fillId="0" borderId="1" xfId="55" applyNumberFormat="1" applyFont="1" applyBorder="1" applyAlignment="1">
      <alignment horizontal="center" vertical="center" wrapText="1"/>
    </xf>
    <xf numFmtId="177" fontId="7" fillId="0" borderId="1" xfId="51" applyNumberFormat="1" applyFont="1" applyBorder="1" applyAlignment="1">
      <alignment horizontal="center" vertical="center"/>
    </xf>
    <xf numFmtId="0" fontId="7" fillId="0" borderId="1" xfId="51" applyFont="1" applyBorder="1" applyAlignment="1">
      <alignment horizontal="center" vertical="center"/>
    </xf>
    <xf numFmtId="49" fontId="6" fillId="2" borderId="1" xfId="55" applyNumberFormat="1" applyFont="1" applyFill="1" applyBorder="1" applyAlignment="1">
      <alignment horizontal="center" vertical="center" wrapText="1"/>
    </xf>
    <xf numFmtId="0" fontId="12" fillId="2" borderId="1" xfId="55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1" fontId="12" fillId="0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Border="1" applyAlignment="1">
      <alignment horizontal="center" vertical="center"/>
    </xf>
    <xf numFmtId="179" fontId="7" fillId="0" borderId="1" xfId="51" applyNumberFormat="1" applyFont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/>
    </xf>
    <xf numFmtId="177" fontId="6" fillId="0" borderId="1" xfId="40" applyNumberFormat="1" applyFont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0" fontId="7" fillId="0" borderId="1" xfId="53" applyFont="1" applyBorder="1" applyAlignment="1">
      <alignment horizontal="center" vertical="center"/>
    </xf>
    <xf numFmtId="0" fontId="7" fillId="0" borderId="1" xfId="18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/>
    </xf>
    <xf numFmtId="179" fontId="13" fillId="0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17" fillId="4" borderId="1" xfId="0" applyNumberFormat="1" applyFont="1" applyFill="1" applyBorder="1" applyAlignment="1">
      <alignment horizontal="center"/>
    </xf>
    <xf numFmtId="177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49" fontId="5" fillId="5" borderId="1" xfId="0" applyNumberFormat="1" applyFont="1" applyFill="1" applyBorder="1" applyAlignment="1">
      <alignment horizontal="center" vertical="center"/>
    </xf>
    <xf numFmtId="177" fontId="4" fillId="5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top" wrapText="1"/>
    </xf>
    <xf numFmtId="0" fontId="4" fillId="0" borderId="1" xfId="0" applyNumberFormat="1" applyFont="1" applyFill="1" applyBorder="1" applyAlignment="1" applyProtection="1">
      <alignment horizontal="center" vertical="top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9" fontId="6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8" fillId="0" borderId="1" xfId="52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0" fontId="8" fillId="5" borderId="1" xfId="52" applyFont="1" applyFill="1" applyBorder="1" applyAlignment="1">
      <alignment horizontal="center" vertical="center" wrapText="1"/>
    </xf>
    <xf numFmtId="176" fontId="7" fillId="5" borderId="1" xfId="0" applyNumberFormat="1" applyFont="1" applyFill="1" applyBorder="1" applyAlignment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top" wrapText="1"/>
    </xf>
    <xf numFmtId="177" fontId="10" fillId="0" borderId="1" xfId="0" applyNumberFormat="1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/>
    </xf>
    <xf numFmtId="179" fontId="10" fillId="0" borderId="1" xfId="0" applyNumberFormat="1" applyFont="1" applyFill="1" applyBorder="1" applyAlignment="1">
      <alignment horizontal="center" vertical="center" wrapText="1"/>
    </xf>
    <xf numFmtId="0" fontId="11" fillId="0" borderId="1" xfId="52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179" fontId="6" fillId="2" borderId="1" xfId="0" applyNumberFormat="1" applyFont="1" applyFill="1" applyBorder="1" applyAlignment="1">
      <alignment horizontal="center" vertical="center"/>
    </xf>
    <xf numFmtId="184" fontId="8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7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179" fontId="6" fillId="2" borderId="1" xfId="0" applyNumberFormat="1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49" fontId="13" fillId="3" borderId="1" xfId="0" applyNumberFormat="1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wrapText="1"/>
    </xf>
    <xf numFmtId="177" fontId="11" fillId="0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77" fontId="13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179" fontId="13" fillId="3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49" fontId="5" fillId="0" borderId="1" xfId="52" applyNumberFormat="1" applyFont="1" applyFill="1" applyBorder="1" applyAlignment="1" quotePrefix="1">
      <alignment horizontal="center" vertical="center"/>
    </xf>
    <xf numFmtId="0" fontId="3" fillId="0" borderId="1" xfId="52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常规 8 4" xfId="40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4" xfId="51"/>
    <cellStyle name="常规 2" xfId="52"/>
    <cellStyle name="常规 11" xfId="53"/>
    <cellStyle name="常规 3" xfId="54"/>
    <cellStyle name="常规 5" xfId="55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86183\AppData\Local\Temp\360zip$Temp\360$12\&#38468;&#20214;1%20&#20844;&#24335;&#2925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6">
          <cell r="B6" t="str">
            <v>姜明玥</v>
          </cell>
          <cell r="C6">
            <v>52.225</v>
          </cell>
          <cell r="D6">
            <v>11</v>
          </cell>
          <cell r="E6">
            <v>30</v>
          </cell>
          <cell r="F6">
            <v>1</v>
          </cell>
          <cell r="G6">
            <v>82.225</v>
          </cell>
          <cell r="H6">
            <v>1</v>
          </cell>
        </row>
        <row r="7">
          <cell r="B7" t="str">
            <v>王年美</v>
          </cell>
          <cell r="C7">
            <v>53.2875</v>
          </cell>
          <cell r="D7">
            <v>3</v>
          </cell>
          <cell r="E7">
            <v>27.675</v>
          </cell>
          <cell r="F7">
            <v>4</v>
          </cell>
          <cell r="G7">
            <v>80.9625</v>
          </cell>
          <cell r="H7">
            <v>2</v>
          </cell>
        </row>
        <row r="8">
          <cell r="B8" t="str">
            <v>张慧欣</v>
          </cell>
          <cell r="C8">
            <v>53.8625</v>
          </cell>
          <cell r="D8">
            <v>1</v>
          </cell>
          <cell r="E8">
            <v>27.05</v>
          </cell>
          <cell r="F8">
            <v>5</v>
          </cell>
          <cell r="G8">
            <v>80.9125</v>
          </cell>
          <cell r="H8">
            <v>3</v>
          </cell>
        </row>
        <row r="9">
          <cell r="B9" t="str">
            <v>饶佳琪</v>
          </cell>
          <cell r="C9">
            <v>51.6125</v>
          </cell>
          <cell r="D9">
            <v>17</v>
          </cell>
          <cell r="E9">
            <v>28.78125</v>
          </cell>
          <cell r="F9">
            <v>2</v>
          </cell>
          <cell r="G9">
            <v>80.39375</v>
          </cell>
          <cell r="H9">
            <v>4</v>
          </cell>
        </row>
        <row r="10">
          <cell r="B10" t="str">
            <v>郭瑞</v>
          </cell>
          <cell r="C10">
            <v>50.7625</v>
          </cell>
          <cell r="D10">
            <v>33</v>
          </cell>
          <cell r="E10">
            <v>27.8375</v>
          </cell>
          <cell r="F10">
            <v>3</v>
          </cell>
          <cell r="G10">
            <v>78.6</v>
          </cell>
          <cell r="H10">
            <v>5</v>
          </cell>
        </row>
        <row r="11">
          <cell r="B11" t="str">
            <v>李晴晴</v>
          </cell>
          <cell r="C11">
            <v>52.8625</v>
          </cell>
          <cell r="D11">
            <v>5</v>
          </cell>
          <cell r="E11">
            <v>25.675</v>
          </cell>
          <cell r="F11">
            <v>7</v>
          </cell>
          <cell r="G11">
            <v>78.5375</v>
          </cell>
          <cell r="H11">
            <v>6</v>
          </cell>
        </row>
        <row r="12">
          <cell r="B12" t="str">
            <v>陶梦馨</v>
          </cell>
          <cell r="C12">
            <v>52.725</v>
          </cell>
          <cell r="D12">
            <v>6</v>
          </cell>
          <cell r="E12">
            <v>24.975</v>
          </cell>
          <cell r="F12">
            <v>8</v>
          </cell>
          <cell r="G12">
            <v>77.7</v>
          </cell>
          <cell r="H12">
            <v>7</v>
          </cell>
        </row>
        <row r="13">
          <cell r="B13" t="str">
            <v>张美君</v>
          </cell>
          <cell r="C13">
            <v>50.0375</v>
          </cell>
          <cell r="D13">
            <v>38</v>
          </cell>
          <cell r="E13">
            <v>26.825</v>
          </cell>
          <cell r="F13">
            <v>6</v>
          </cell>
          <cell r="G13">
            <v>76.8625</v>
          </cell>
          <cell r="H13">
            <v>8</v>
          </cell>
        </row>
        <row r="14">
          <cell r="B14" t="str">
            <v>毛嘉妮</v>
          </cell>
          <cell r="C14">
            <v>51.95</v>
          </cell>
          <cell r="D14">
            <v>14</v>
          </cell>
          <cell r="E14">
            <v>24.675</v>
          </cell>
          <cell r="F14">
            <v>11</v>
          </cell>
          <cell r="G14">
            <v>76.625</v>
          </cell>
          <cell r="H14">
            <v>9</v>
          </cell>
        </row>
        <row r="15">
          <cell r="B15" t="str">
            <v>吴佳伟</v>
          </cell>
          <cell r="C15">
            <v>52.5875</v>
          </cell>
          <cell r="D15">
            <v>8</v>
          </cell>
          <cell r="E15">
            <v>23.9</v>
          </cell>
          <cell r="F15">
            <v>14</v>
          </cell>
          <cell r="G15">
            <v>76.4875</v>
          </cell>
          <cell r="H15">
            <v>10</v>
          </cell>
        </row>
        <row r="16">
          <cell r="B16" t="str">
            <v>施羽丹</v>
          </cell>
          <cell r="C16">
            <v>53.325</v>
          </cell>
          <cell r="D16">
            <v>2</v>
          </cell>
          <cell r="E16">
            <v>22.9625</v>
          </cell>
          <cell r="F16">
            <v>17</v>
          </cell>
          <cell r="G16">
            <v>76.2875</v>
          </cell>
          <cell r="H16">
            <v>11</v>
          </cell>
        </row>
        <row r="17">
          <cell r="B17" t="str">
            <v>汤文慧</v>
          </cell>
          <cell r="C17">
            <v>52.675</v>
          </cell>
          <cell r="D17">
            <v>7</v>
          </cell>
          <cell r="E17">
            <v>23.325</v>
          </cell>
          <cell r="F17">
            <v>16</v>
          </cell>
          <cell r="G17">
            <v>76</v>
          </cell>
          <cell r="H17">
            <v>12</v>
          </cell>
        </row>
        <row r="18">
          <cell r="B18" t="str">
            <v>何江健</v>
          </cell>
          <cell r="C18">
            <v>50.85</v>
          </cell>
          <cell r="D18">
            <v>30</v>
          </cell>
          <cell r="E18">
            <v>24.74375</v>
          </cell>
          <cell r="F18">
            <v>10</v>
          </cell>
          <cell r="G18">
            <v>75.59375</v>
          </cell>
          <cell r="H18">
            <v>13</v>
          </cell>
        </row>
        <row r="19">
          <cell r="B19" t="str">
            <v>刘智秀</v>
          </cell>
          <cell r="C19">
            <v>51.5375</v>
          </cell>
          <cell r="D19">
            <v>18</v>
          </cell>
          <cell r="E19">
            <v>24.05</v>
          </cell>
          <cell r="F19">
            <v>13</v>
          </cell>
          <cell r="G19">
            <v>75.5875</v>
          </cell>
          <cell r="H19">
            <v>14</v>
          </cell>
        </row>
        <row r="20">
          <cell r="B20" t="str">
            <v>张洁</v>
          </cell>
          <cell r="C20">
            <v>52.9125</v>
          </cell>
          <cell r="D20">
            <v>4</v>
          </cell>
          <cell r="E20">
            <v>22.35</v>
          </cell>
          <cell r="F20">
            <v>21</v>
          </cell>
          <cell r="G20">
            <v>75.2625</v>
          </cell>
          <cell r="H20">
            <v>15</v>
          </cell>
        </row>
        <row r="21">
          <cell r="B21" t="str">
            <v>陈小奕</v>
          </cell>
          <cell r="C21">
            <v>49.225</v>
          </cell>
          <cell r="D21">
            <v>44</v>
          </cell>
          <cell r="E21">
            <v>24.90625</v>
          </cell>
          <cell r="F21">
            <v>9</v>
          </cell>
          <cell r="G21">
            <v>74.13125</v>
          </cell>
          <cell r="H21">
            <v>16</v>
          </cell>
        </row>
        <row r="22">
          <cell r="B22" t="str">
            <v>华佳欣</v>
          </cell>
          <cell r="C22">
            <v>51.925</v>
          </cell>
          <cell r="D22">
            <v>15</v>
          </cell>
          <cell r="E22">
            <v>22.025</v>
          </cell>
          <cell r="F22">
            <v>22</v>
          </cell>
          <cell r="G22">
            <v>73.95</v>
          </cell>
          <cell r="H22">
            <v>17</v>
          </cell>
        </row>
        <row r="23">
          <cell r="B23" t="str">
            <v>刘海波</v>
          </cell>
          <cell r="C23">
            <v>52.575</v>
          </cell>
          <cell r="D23">
            <v>9</v>
          </cell>
          <cell r="E23">
            <v>21.2875</v>
          </cell>
          <cell r="F23">
            <v>30</v>
          </cell>
          <cell r="G23">
            <v>73.8625</v>
          </cell>
          <cell r="H23">
            <v>18</v>
          </cell>
        </row>
        <row r="24">
          <cell r="B24" t="str">
            <v>朱茜茜</v>
          </cell>
          <cell r="C24">
            <v>51.3125</v>
          </cell>
          <cell r="D24">
            <v>21</v>
          </cell>
          <cell r="E24">
            <v>22.525</v>
          </cell>
          <cell r="F24">
            <v>20</v>
          </cell>
          <cell r="G24">
            <v>73.8375</v>
          </cell>
          <cell r="H24">
            <v>19</v>
          </cell>
        </row>
        <row r="25">
          <cell r="B25" t="str">
            <v>谢舒情</v>
          </cell>
          <cell r="C25">
            <v>51.9625</v>
          </cell>
          <cell r="D25">
            <v>13</v>
          </cell>
          <cell r="E25">
            <v>21.6875</v>
          </cell>
          <cell r="F25">
            <v>27</v>
          </cell>
          <cell r="G25">
            <v>73.65</v>
          </cell>
          <cell r="H25">
            <v>20</v>
          </cell>
        </row>
        <row r="26">
          <cell r="B26" t="str">
            <v>尹琴</v>
          </cell>
          <cell r="C26">
            <v>52.2125</v>
          </cell>
          <cell r="D26">
            <v>12</v>
          </cell>
          <cell r="E26">
            <v>21.2375</v>
          </cell>
          <cell r="F26">
            <v>31</v>
          </cell>
          <cell r="G26">
            <v>73.45</v>
          </cell>
          <cell r="H26">
            <v>21</v>
          </cell>
        </row>
        <row r="27">
          <cell r="B27" t="str">
            <v>邱怡</v>
          </cell>
          <cell r="C27">
            <v>49.5375</v>
          </cell>
          <cell r="D27">
            <v>43</v>
          </cell>
          <cell r="E27">
            <v>23.8</v>
          </cell>
          <cell r="F27">
            <v>15</v>
          </cell>
          <cell r="G27">
            <v>73.3375</v>
          </cell>
          <cell r="H27">
            <v>22</v>
          </cell>
        </row>
        <row r="28">
          <cell r="B28" t="str">
            <v>朱建兰</v>
          </cell>
          <cell r="C28">
            <v>51.35</v>
          </cell>
          <cell r="D28">
            <v>20</v>
          </cell>
          <cell r="E28">
            <v>21.9625</v>
          </cell>
          <cell r="F28">
            <v>24</v>
          </cell>
          <cell r="G28">
            <v>73.3125</v>
          </cell>
          <cell r="H28">
            <v>23</v>
          </cell>
        </row>
        <row r="29">
          <cell r="B29" t="str">
            <v>吴加乐</v>
          </cell>
          <cell r="C29">
            <v>51.2875</v>
          </cell>
          <cell r="D29">
            <v>22</v>
          </cell>
          <cell r="E29">
            <v>21.95</v>
          </cell>
          <cell r="F29">
            <v>25</v>
          </cell>
          <cell r="G29">
            <v>73.2375</v>
          </cell>
          <cell r="H29">
            <v>24</v>
          </cell>
        </row>
        <row r="30">
          <cell r="B30" t="str">
            <v>肖键</v>
          </cell>
          <cell r="C30">
            <v>51.25</v>
          </cell>
          <cell r="D30">
            <v>23</v>
          </cell>
          <cell r="E30">
            <v>21.925</v>
          </cell>
          <cell r="F30">
            <v>26</v>
          </cell>
          <cell r="G30">
            <v>73.175</v>
          </cell>
          <cell r="H30">
            <v>25</v>
          </cell>
        </row>
        <row r="31">
          <cell r="B31" t="str">
            <v>康文慧</v>
          </cell>
          <cell r="C31">
            <v>51.1375</v>
          </cell>
          <cell r="D31">
            <v>26</v>
          </cell>
          <cell r="E31">
            <v>22</v>
          </cell>
          <cell r="F31">
            <v>23</v>
          </cell>
          <cell r="G31">
            <v>73.1375</v>
          </cell>
          <cell r="H31">
            <v>26</v>
          </cell>
        </row>
        <row r="32">
          <cell r="B32" t="str">
            <v>曾银花</v>
          </cell>
          <cell r="C32">
            <v>49.9625</v>
          </cell>
          <cell r="D32">
            <v>40</v>
          </cell>
          <cell r="E32">
            <v>22.8375</v>
          </cell>
          <cell r="F32">
            <v>18</v>
          </cell>
          <cell r="G32">
            <v>72.8</v>
          </cell>
          <cell r="H32">
            <v>27</v>
          </cell>
        </row>
        <row r="33">
          <cell r="B33" t="str">
            <v>程慧枝</v>
          </cell>
          <cell r="C33">
            <v>50.025</v>
          </cell>
          <cell r="D33">
            <v>39</v>
          </cell>
          <cell r="E33">
            <v>22.75</v>
          </cell>
          <cell r="F33">
            <v>19</v>
          </cell>
          <cell r="G33">
            <v>72.775</v>
          </cell>
          <cell r="H33">
            <v>28</v>
          </cell>
        </row>
        <row r="34">
          <cell r="B34" t="str">
            <v>邱小慧</v>
          </cell>
          <cell r="C34">
            <v>48.625</v>
          </cell>
          <cell r="D34">
            <v>47</v>
          </cell>
          <cell r="E34">
            <v>24.0625</v>
          </cell>
          <cell r="F34">
            <v>12</v>
          </cell>
          <cell r="G34">
            <v>72.6875</v>
          </cell>
          <cell r="H34">
            <v>29</v>
          </cell>
        </row>
        <row r="35">
          <cell r="B35" t="str">
            <v>吴国婕</v>
          </cell>
          <cell r="C35">
            <v>52.275</v>
          </cell>
          <cell r="D35">
            <v>10</v>
          </cell>
          <cell r="E35">
            <v>20.025</v>
          </cell>
          <cell r="F35">
            <v>39</v>
          </cell>
          <cell r="G35">
            <v>72.3</v>
          </cell>
          <cell r="H35">
            <v>30</v>
          </cell>
        </row>
        <row r="36">
          <cell r="B36" t="str">
            <v>何燕玲</v>
          </cell>
          <cell r="C36">
            <v>51.175</v>
          </cell>
          <cell r="D36">
            <v>25</v>
          </cell>
          <cell r="E36">
            <v>21</v>
          </cell>
          <cell r="F36">
            <v>32</v>
          </cell>
          <cell r="G36">
            <v>72.175</v>
          </cell>
          <cell r="H36">
            <v>31</v>
          </cell>
        </row>
        <row r="37">
          <cell r="B37" t="str">
            <v>胡子微</v>
          </cell>
          <cell r="C37">
            <v>51.65</v>
          </cell>
          <cell r="D37">
            <v>16</v>
          </cell>
          <cell r="E37">
            <v>20.1875</v>
          </cell>
          <cell r="F37">
            <v>37</v>
          </cell>
          <cell r="G37">
            <v>71.8375</v>
          </cell>
          <cell r="H37">
            <v>32</v>
          </cell>
        </row>
        <row r="38">
          <cell r="B38" t="str">
            <v>阮翠霞</v>
          </cell>
          <cell r="C38">
            <v>51.25</v>
          </cell>
          <cell r="D38">
            <v>23</v>
          </cell>
          <cell r="E38">
            <v>20.45</v>
          </cell>
          <cell r="F38">
            <v>35</v>
          </cell>
          <cell r="G38">
            <v>71.7</v>
          </cell>
          <cell r="H38">
            <v>33</v>
          </cell>
        </row>
        <row r="39">
          <cell r="B39" t="str">
            <v>吴彬倩</v>
          </cell>
          <cell r="C39">
            <v>50.8875</v>
          </cell>
          <cell r="D39">
            <v>29</v>
          </cell>
          <cell r="E39">
            <v>20.725</v>
          </cell>
          <cell r="F39">
            <v>34</v>
          </cell>
          <cell r="G39">
            <v>71.6125</v>
          </cell>
          <cell r="H39">
            <v>34</v>
          </cell>
        </row>
        <row r="40">
          <cell r="B40" t="str">
            <v>刘晓梅</v>
          </cell>
          <cell r="C40">
            <v>49.7875</v>
          </cell>
          <cell r="D40">
            <v>42</v>
          </cell>
          <cell r="E40">
            <v>21.5</v>
          </cell>
          <cell r="F40">
            <v>29</v>
          </cell>
          <cell r="G40">
            <v>71.2875</v>
          </cell>
          <cell r="H40">
            <v>35</v>
          </cell>
        </row>
        <row r="41">
          <cell r="B41" t="str">
            <v>邱念念</v>
          </cell>
          <cell r="C41">
            <v>50.225</v>
          </cell>
          <cell r="D41">
            <v>37</v>
          </cell>
          <cell r="E41">
            <v>20.975</v>
          </cell>
          <cell r="F41">
            <v>33</v>
          </cell>
          <cell r="G41">
            <v>71.2</v>
          </cell>
          <cell r="H41">
            <v>36</v>
          </cell>
        </row>
        <row r="42">
          <cell r="B42" t="str">
            <v>邹洁林</v>
          </cell>
          <cell r="C42">
            <v>51.0375</v>
          </cell>
          <cell r="D42">
            <v>28</v>
          </cell>
          <cell r="E42">
            <v>20.05</v>
          </cell>
          <cell r="F42">
            <v>0</v>
          </cell>
          <cell r="G42">
            <v>71.0875</v>
          </cell>
          <cell r="H42">
            <v>37</v>
          </cell>
        </row>
        <row r="43">
          <cell r="B43" t="str">
            <v>缪燕菲</v>
          </cell>
          <cell r="C43">
            <v>50.85</v>
          </cell>
          <cell r="D43">
            <v>30</v>
          </cell>
          <cell r="E43">
            <v>19.825</v>
          </cell>
          <cell r="F43">
            <v>41</v>
          </cell>
          <cell r="G43">
            <v>70.675</v>
          </cell>
          <cell r="H43">
            <v>38</v>
          </cell>
        </row>
        <row r="44">
          <cell r="B44" t="str">
            <v>韩怡妃</v>
          </cell>
          <cell r="C44">
            <v>50.7125</v>
          </cell>
          <cell r="D44">
            <v>34</v>
          </cell>
          <cell r="E44">
            <v>19.6625</v>
          </cell>
          <cell r="F44">
            <v>42</v>
          </cell>
          <cell r="G44">
            <v>70.375</v>
          </cell>
          <cell r="H44">
            <v>39</v>
          </cell>
        </row>
        <row r="45">
          <cell r="B45" t="str">
            <v>吴景文</v>
          </cell>
          <cell r="C45">
            <v>48.2625</v>
          </cell>
          <cell r="D45">
            <v>52</v>
          </cell>
          <cell r="E45">
            <v>21.5125</v>
          </cell>
          <cell r="F45">
            <v>28</v>
          </cell>
          <cell r="G45">
            <v>69.775</v>
          </cell>
          <cell r="H45">
            <v>40</v>
          </cell>
        </row>
        <row r="46">
          <cell r="B46" t="str">
            <v>丁丹宁</v>
          </cell>
          <cell r="C46">
            <v>50.775</v>
          </cell>
          <cell r="D46">
            <v>32</v>
          </cell>
          <cell r="E46">
            <v>18.9625</v>
          </cell>
          <cell r="F46">
            <v>45</v>
          </cell>
          <cell r="G46">
            <v>69.7375</v>
          </cell>
          <cell r="H46">
            <v>41</v>
          </cell>
        </row>
        <row r="47">
          <cell r="B47" t="str">
            <v>樊晨欣</v>
          </cell>
          <cell r="C47">
            <v>51.1125</v>
          </cell>
          <cell r="D47">
            <v>27</v>
          </cell>
          <cell r="E47">
            <v>18.5625</v>
          </cell>
          <cell r="F47">
            <v>47</v>
          </cell>
          <cell r="G47">
            <v>69.675</v>
          </cell>
          <cell r="H47">
            <v>42</v>
          </cell>
        </row>
        <row r="48">
          <cell r="B48" t="str">
            <v>陆紫云</v>
          </cell>
          <cell r="C48">
            <v>51.4625</v>
          </cell>
          <cell r="D48">
            <v>19</v>
          </cell>
          <cell r="E48">
            <v>18.15625</v>
          </cell>
          <cell r="F48">
            <v>51</v>
          </cell>
          <cell r="G48">
            <v>69.61875</v>
          </cell>
          <cell r="H48">
            <v>43</v>
          </cell>
        </row>
        <row r="49">
          <cell r="B49" t="str">
            <v>王平</v>
          </cell>
          <cell r="C49">
            <v>50.25</v>
          </cell>
          <cell r="D49">
            <v>36</v>
          </cell>
          <cell r="E49">
            <v>18.9</v>
          </cell>
          <cell r="F49">
            <v>46</v>
          </cell>
          <cell r="G49">
            <v>69.15</v>
          </cell>
          <cell r="H49">
            <v>44</v>
          </cell>
        </row>
        <row r="50">
          <cell r="B50" t="str">
            <v>刘海英</v>
          </cell>
          <cell r="C50">
            <v>49.8</v>
          </cell>
          <cell r="D50">
            <v>41</v>
          </cell>
          <cell r="E50">
            <v>18.4625</v>
          </cell>
          <cell r="F50">
            <v>48</v>
          </cell>
          <cell r="G50">
            <v>68.2625</v>
          </cell>
          <cell r="H50">
            <v>45</v>
          </cell>
        </row>
        <row r="51">
          <cell r="B51" t="str">
            <v>王思琪</v>
          </cell>
          <cell r="C51">
            <v>50.4</v>
          </cell>
          <cell r="D51">
            <v>35</v>
          </cell>
          <cell r="E51">
            <v>17.49375</v>
          </cell>
          <cell r="F51">
            <v>55</v>
          </cell>
          <cell r="G51">
            <v>67.89375</v>
          </cell>
          <cell r="H51">
            <v>46</v>
          </cell>
        </row>
        <row r="52">
          <cell r="B52" t="str">
            <v>罗楚云</v>
          </cell>
          <cell r="C52">
            <v>48.2875</v>
          </cell>
          <cell r="D52">
            <v>51</v>
          </cell>
          <cell r="E52">
            <v>19.5375</v>
          </cell>
          <cell r="F52">
            <v>43</v>
          </cell>
          <cell r="G52">
            <v>67.825</v>
          </cell>
          <cell r="H52">
            <v>47</v>
          </cell>
        </row>
        <row r="53">
          <cell r="B53" t="str">
            <v>黄怡绚</v>
          </cell>
          <cell r="C53">
            <v>48.3125</v>
          </cell>
          <cell r="D53">
            <v>50</v>
          </cell>
          <cell r="E53">
            <v>19.2875</v>
          </cell>
          <cell r="F53">
            <v>44</v>
          </cell>
          <cell r="G53">
            <v>67.6</v>
          </cell>
          <cell r="H53">
            <v>48</v>
          </cell>
        </row>
        <row r="54">
          <cell r="B54" t="str">
            <v>刘浩</v>
          </cell>
          <cell r="C54">
            <v>49.15</v>
          </cell>
          <cell r="D54">
            <v>46</v>
          </cell>
          <cell r="E54">
            <v>18.2125</v>
          </cell>
          <cell r="F54">
            <v>50</v>
          </cell>
          <cell r="G54">
            <v>67.3625</v>
          </cell>
          <cell r="H54">
            <v>49</v>
          </cell>
        </row>
        <row r="55">
          <cell r="B55" t="str">
            <v>余小强</v>
          </cell>
          <cell r="C55">
            <v>49.2</v>
          </cell>
          <cell r="D55">
            <v>45</v>
          </cell>
          <cell r="E55">
            <v>17.6125</v>
          </cell>
          <cell r="F55">
            <v>53</v>
          </cell>
          <cell r="G55">
            <v>66.8125</v>
          </cell>
          <cell r="H55">
            <v>50</v>
          </cell>
        </row>
        <row r="56">
          <cell r="B56" t="str">
            <v>曾慧玲</v>
          </cell>
          <cell r="C56">
            <v>48.575</v>
          </cell>
          <cell r="D56">
            <v>48</v>
          </cell>
          <cell r="E56">
            <v>18.1</v>
          </cell>
          <cell r="F56">
            <v>52</v>
          </cell>
          <cell r="G56">
            <v>66.675</v>
          </cell>
          <cell r="H56">
            <v>51</v>
          </cell>
        </row>
        <row r="57">
          <cell r="B57" t="str">
            <v>王文饶</v>
          </cell>
          <cell r="C57">
            <v>46.325</v>
          </cell>
          <cell r="D57">
            <v>56</v>
          </cell>
          <cell r="E57">
            <v>19.925</v>
          </cell>
          <cell r="F57">
            <v>40</v>
          </cell>
          <cell r="G57">
            <v>66.25</v>
          </cell>
          <cell r="H57">
            <v>52</v>
          </cell>
        </row>
        <row r="58">
          <cell r="B58" t="str">
            <v>肖思鹏</v>
          </cell>
          <cell r="C58">
            <v>47.675</v>
          </cell>
          <cell r="D58">
            <v>55</v>
          </cell>
          <cell r="E58">
            <v>18.2625</v>
          </cell>
          <cell r="F58">
            <v>49</v>
          </cell>
          <cell r="G58">
            <v>65.9375</v>
          </cell>
          <cell r="H58">
            <v>53</v>
          </cell>
        </row>
        <row r="59">
          <cell r="B59" t="str">
            <v>邱健军</v>
          </cell>
          <cell r="C59">
            <v>48.2</v>
          </cell>
          <cell r="D59">
            <v>53</v>
          </cell>
          <cell r="E59">
            <v>17.5625</v>
          </cell>
          <cell r="F59">
            <v>54</v>
          </cell>
          <cell r="G59">
            <v>65.7625</v>
          </cell>
          <cell r="H59">
            <v>54</v>
          </cell>
        </row>
        <row r="60">
          <cell r="B60" t="str">
            <v>钟华慧智</v>
          </cell>
          <cell r="C60">
            <v>44.3375</v>
          </cell>
          <cell r="D60">
            <v>60</v>
          </cell>
          <cell r="E60">
            <v>20.225</v>
          </cell>
          <cell r="F60">
            <v>36</v>
          </cell>
          <cell r="G60">
            <v>64.5625</v>
          </cell>
          <cell r="H60">
            <v>55</v>
          </cell>
        </row>
        <row r="61">
          <cell r="B61" t="str">
            <v>范章才</v>
          </cell>
          <cell r="C61">
            <v>48.5625</v>
          </cell>
          <cell r="D61">
            <v>49</v>
          </cell>
          <cell r="E61">
            <v>14.9125</v>
          </cell>
          <cell r="F61">
            <v>59</v>
          </cell>
          <cell r="G61">
            <v>63.475</v>
          </cell>
          <cell r="H61">
            <v>56</v>
          </cell>
        </row>
        <row r="62">
          <cell r="B62" t="str">
            <v>刘昕冉</v>
          </cell>
          <cell r="C62">
            <v>47.8875</v>
          </cell>
          <cell r="D62">
            <v>54</v>
          </cell>
          <cell r="E62">
            <v>15.5875</v>
          </cell>
          <cell r="F62">
            <v>58</v>
          </cell>
          <cell r="G62">
            <v>63.475</v>
          </cell>
          <cell r="H62">
            <v>56</v>
          </cell>
        </row>
        <row r="63">
          <cell r="B63" t="str">
            <v>赖春源</v>
          </cell>
          <cell r="C63">
            <v>45.7</v>
          </cell>
          <cell r="D63">
            <v>58</v>
          </cell>
          <cell r="E63">
            <v>16.4625</v>
          </cell>
          <cell r="F63">
            <v>56</v>
          </cell>
          <cell r="G63">
            <v>62.1625</v>
          </cell>
          <cell r="H63">
            <v>58</v>
          </cell>
        </row>
        <row r="64">
          <cell r="B64" t="str">
            <v>曾学勤</v>
          </cell>
          <cell r="C64">
            <v>44.625</v>
          </cell>
          <cell r="D64">
            <v>59</v>
          </cell>
          <cell r="E64">
            <v>16.4125</v>
          </cell>
          <cell r="F64">
            <v>57</v>
          </cell>
          <cell r="G64">
            <v>61.0375</v>
          </cell>
          <cell r="H64">
            <v>59</v>
          </cell>
        </row>
        <row r="65">
          <cell r="B65" t="str">
            <v>李国栋</v>
          </cell>
          <cell r="C65">
            <v>45.875</v>
          </cell>
          <cell r="D65">
            <v>57</v>
          </cell>
          <cell r="E65">
            <v>14.5875</v>
          </cell>
          <cell r="F65">
            <v>60</v>
          </cell>
          <cell r="G65">
            <v>60.4625</v>
          </cell>
          <cell r="H65">
            <v>60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895"/>
  <sheetViews>
    <sheetView tabSelected="1" topLeftCell="B1" workbookViewId="0">
      <selection activeCell="T2" sqref="T2"/>
    </sheetView>
  </sheetViews>
  <sheetFormatPr defaultColWidth="9" defaultRowHeight="14.25"/>
  <cols>
    <col min="2" max="2" width="14.875" customWidth="1"/>
    <col min="3" max="3" width="25.625" customWidth="1"/>
    <col min="5" max="5" width="11.375" customWidth="1"/>
    <col min="6" max="6" width="11.625" customWidth="1"/>
    <col min="7" max="7" width="12.625"/>
    <col min="10" max="10" width="11.5" customWidth="1"/>
  </cols>
  <sheetData>
    <row r="1" ht="47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56.25" spans="1:11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ht="15.75" spans="1:11">
      <c r="A3" s="4">
        <v>1</v>
      </c>
      <c r="B3" s="5" t="s">
        <v>12</v>
      </c>
      <c r="C3" s="6" t="s">
        <v>13</v>
      </c>
      <c r="D3" s="212" t="s">
        <v>14</v>
      </c>
      <c r="E3" s="8">
        <v>49.7657142857143</v>
      </c>
      <c r="F3" s="9">
        <v>24.35</v>
      </c>
      <c r="G3" s="10">
        <v>74.1157142857143</v>
      </c>
      <c r="H3" s="11">
        <v>1</v>
      </c>
      <c r="I3" s="26">
        <v>60</v>
      </c>
      <c r="J3" s="19" t="s">
        <v>15</v>
      </c>
      <c r="K3" s="19" t="s">
        <v>16</v>
      </c>
    </row>
    <row r="4" ht="15.75" spans="1:11">
      <c r="A4" s="4">
        <v>2</v>
      </c>
      <c r="B4" s="5" t="s">
        <v>17</v>
      </c>
      <c r="C4" s="6" t="s">
        <v>13</v>
      </c>
      <c r="D4" s="212" t="s">
        <v>18</v>
      </c>
      <c r="E4" s="8">
        <v>50.0057142857143</v>
      </c>
      <c r="F4" s="9">
        <v>23.75</v>
      </c>
      <c r="G4" s="10">
        <v>73.7557142857142</v>
      </c>
      <c r="H4" s="11">
        <v>2</v>
      </c>
      <c r="I4" s="26">
        <v>60</v>
      </c>
      <c r="J4" s="19" t="s">
        <v>15</v>
      </c>
      <c r="K4" s="19" t="s">
        <v>16</v>
      </c>
    </row>
    <row r="5" ht="15.75" spans="1:11">
      <c r="A5" s="4">
        <v>3</v>
      </c>
      <c r="B5" s="5" t="s">
        <v>19</v>
      </c>
      <c r="C5" s="6" t="s">
        <v>13</v>
      </c>
      <c r="D5" s="12" t="s">
        <v>20</v>
      </c>
      <c r="E5" s="8">
        <v>49.0114285714286</v>
      </c>
      <c r="F5" s="9">
        <v>22.975</v>
      </c>
      <c r="G5" s="10">
        <v>71.9864285714286</v>
      </c>
      <c r="H5" s="11">
        <v>3</v>
      </c>
      <c r="I5" s="26">
        <v>60</v>
      </c>
      <c r="J5" s="19" t="s">
        <v>21</v>
      </c>
      <c r="K5" s="19" t="s">
        <v>16</v>
      </c>
    </row>
    <row r="6" ht="15.75" spans="1:11">
      <c r="A6" s="4">
        <v>4</v>
      </c>
      <c r="B6" s="5" t="s">
        <v>22</v>
      </c>
      <c r="C6" s="6" t="s">
        <v>13</v>
      </c>
      <c r="D6" s="212" t="s">
        <v>23</v>
      </c>
      <c r="E6" s="8">
        <v>49.8514285714286</v>
      </c>
      <c r="F6" s="9">
        <v>20.875</v>
      </c>
      <c r="G6" s="10">
        <v>70.7264285714286</v>
      </c>
      <c r="H6" s="11">
        <v>4</v>
      </c>
      <c r="I6" s="26">
        <v>60</v>
      </c>
      <c r="J6" s="19" t="s">
        <v>21</v>
      </c>
      <c r="K6" s="19" t="s">
        <v>16</v>
      </c>
    </row>
    <row r="7" ht="15.75" spans="1:11">
      <c r="A7" s="4">
        <v>5</v>
      </c>
      <c r="B7" s="5" t="s">
        <v>24</v>
      </c>
      <c r="C7" s="6" t="s">
        <v>13</v>
      </c>
      <c r="D7" s="212" t="s">
        <v>25</v>
      </c>
      <c r="E7" s="8">
        <v>47.2628571428572</v>
      </c>
      <c r="F7" s="9">
        <v>23.45</v>
      </c>
      <c r="G7" s="10">
        <v>70.7128571428572</v>
      </c>
      <c r="H7" s="11">
        <v>5</v>
      </c>
      <c r="I7" s="26">
        <v>60</v>
      </c>
      <c r="J7" s="19" t="s">
        <v>21</v>
      </c>
      <c r="K7" s="19" t="s">
        <v>16</v>
      </c>
    </row>
    <row r="8" ht="15.75" spans="1:11">
      <c r="A8" s="4">
        <v>6</v>
      </c>
      <c r="B8" s="5" t="s">
        <v>26</v>
      </c>
      <c r="C8" s="6" t="s">
        <v>13</v>
      </c>
      <c r="D8" s="212" t="s">
        <v>27</v>
      </c>
      <c r="E8" s="8">
        <v>48.2914285714286</v>
      </c>
      <c r="F8" s="9">
        <v>21.7</v>
      </c>
      <c r="G8" s="10">
        <v>69.9914285714286</v>
      </c>
      <c r="H8" s="11">
        <v>6</v>
      </c>
      <c r="I8" s="26">
        <v>60</v>
      </c>
      <c r="J8" s="19" t="s">
        <v>21</v>
      </c>
      <c r="K8" s="19" t="s">
        <v>16</v>
      </c>
    </row>
    <row r="9" ht="15.75" spans="1:11">
      <c r="A9" s="4">
        <v>7</v>
      </c>
      <c r="B9" s="5" t="s">
        <v>28</v>
      </c>
      <c r="C9" s="6" t="s">
        <v>13</v>
      </c>
      <c r="D9" s="212" t="s">
        <v>29</v>
      </c>
      <c r="E9" s="8">
        <v>46.6971428571428</v>
      </c>
      <c r="F9" s="9">
        <v>21.625</v>
      </c>
      <c r="G9" s="10">
        <v>68.3221428571428</v>
      </c>
      <c r="H9" s="11">
        <v>7</v>
      </c>
      <c r="I9" s="26">
        <v>60</v>
      </c>
      <c r="J9" s="19" t="s">
        <v>30</v>
      </c>
      <c r="K9" s="19" t="s">
        <v>31</v>
      </c>
    </row>
    <row r="10" ht="15.75" spans="1:11">
      <c r="A10" s="4">
        <v>8</v>
      </c>
      <c r="B10" s="5" t="s">
        <v>32</v>
      </c>
      <c r="C10" s="6" t="s">
        <v>13</v>
      </c>
      <c r="D10" s="212" t="s">
        <v>33</v>
      </c>
      <c r="E10" s="8">
        <v>47.5371428571428</v>
      </c>
      <c r="F10" s="9">
        <v>20.375</v>
      </c>
      <c r="G10" s="10">
        <v>67.9121428571428</v>
      </c>
      <c r="H10" s="11">
        <v>8</v>
      </c>
      <c r="I10" s="26">
        <v>60</v>
      </c>
      <c r="J10" s="19" t="s">
        <v>30</v>
      </c>
      <c r="K10" s="19" t="s">
        <v>16</v>
      </c>
    </row>
    <row r="11" ht="15.75" spans="1:11">
      <c r="A11" s="4">
        <v>9</v>
      </c>
      <c r="B11" s="5" t="s">
        <v>34</v>
      </c>
      <c r="C11" s="6" t="s">
        <v>13</v>
      </c>
      <c r="D11" s="212" t="s">
        <v>35</v>
      </c>
      <c r="E11" s="8">
        <v>48.7371428571428</v>
      </c>
      <c r="F11" s="9">
        <v>19</v>
      </c>
      <c r="G11" s="10">
        <v>67.7371428571428</v>
      </c>
      <c r="H11" s="11">
        <v>9</v>
      </c>
      <c r="I11" s="26">
        <v>60</v>
      </c>
      <c r="J11" s="19" t="s">
        <v>30</v>
      </c>
      <c r="K11" s="19" t="s">
        <v>16</v>
      </c>
    </row>
    <row r="12" ht="15.75" spans="1:11">
      <c r="A12" s="4">
        <v>10</v>
      </c>
      <c r="B12" s="5" t="s">
        <v>36</v>
      </c>
      <c r="C12" s="6" t="s">
        <v>13</v>
      </c>
      <c r="D12" s="212" t="s">
        <v>37</v>
      </c>
      <c r="E12" s="8">
        <v>48.84</v>
      </c>
      <c r="F12" s="9">
        <v>18.5</v>
      </c>
      <c r="G12" s="10">
        <v>67.34</v>
      </c>
      <c r="H12" s="11">
        <v>10</v>
      </c>
      <c r="I12" s="26">
        <v>60</v>
      </c>
      <c r="J12" s="19" t="s">
        <v>30</v>
      </c>
      <c r="K12" s="19" t="s">
        <v>16</v>
      </c>
    </row>
    <row r="13" ht="15.75" spans="1:11">
      <c r="A13" s="4">
        <v>11</v>
      </c>
      <c r="B13" s="5" t="s">
        <v>38</v>
      </c>
      <c r="C13" s="6" t="s">
        <v>13</v>
      </c>
      <c r="D13" s="212" t="s">
        <v>39</v>
      </c>
      <c r="E13" s="8">
        <v>49.0971428571428</v>
      </c>
      <c r="F13" s="9">
        <v>18.225</v>
      </c>
      <c r="G13" s="10">
        <v>67.3221428571428</v>
      </c>
      <c r="H13" s="11">
        <v>11</v>
      </c>
      <c r="I13" s="26">
        <v>60</v>
      </c>
      <c r="J13" s="19" t="s">
        <v>30</v>
      </c>
      <c r="K13" s="19" t="s">
        <v>16</v>
      </c>
    </row>
    <row r="14" ht="15.75" spans="1:11">
      <c r="A14" s="4">
        <v>12</v>
      </c>
      <c r="B14" s="5" t="s">
        <v>40</v>
      </c>
      <c r="C14" s="6" t="s">
        <v>13</v>
      </c>
      <c r="D14" s="12" t="s">
        <v>41</v>
      </c>
      <c r="E14" s="8">
        <v>46.1485714285714</v>
      </c>
      <c r="F14" s="9">
        <v>20.95</v>
      </c>
      <c r="G14" s="10">
        <v>67.0985714285714</v>
      </c>
      <c r="H14" s="11">
        <v>12</v>
      </c>
      <c r="I14" s="26">
        <v>60</v>
      </c>
      <c r="J14" s="19" t="s">
        <v>30</v>
      </c>
      <c r="K14" s="19" t="s">
        <v>31</v>
      </c>
    </row>
    <row r="15" ht="15.75" spans="1:11">
      <c r="A15" s="4">
        <v>13</v>
      </c>
      <c r="B15" s="5" t="s">
        <v>42</v>
      </c>
      <c r="C15" s="6" t="s">
        <v>13</v>
      </c>
      <c r="D15" s="212" t="s">
        <v>43</v>
      </c>
      <c r="E15" s="8">
        <v>46.6971428571428</v>
      </c>
      <c r="F15" s="9">
        <v>20.05</v>
      </c>
      <c r="G15" s="10">
        <v>66.7471428571428</v>
      </c>
      <c r="H15" s="11">
        <v>13</v>
      </c>
      <c r="I15" s="26">
        <v>60</v>
      </c>
      <c r="J15" s="19" t="s">
        <v>30</v>
      </c>
      <c r="K15" s="19" t="s">
        <v>31</v>
      </c>
    </row>
    <row r="16" ht="15.75" spans="1:11">
      <c r="A16" s="4">
        <v>14</v>
      </c>
      <c r="B16" s="5" t="s">
        <v>44</v>
      </c>
      <c r="C16" s="6" t="s">
        <v>13</v>
      </c>
      <c r="D16" s="212" t="s">
        <v>45</v>
      </c>
      <c r="E16" s="8">
        <v>49.2171428571428</v>
      </c>
      <c r="F16" s="9">
        <v>17.025</v>
      </c>
      <c r="G16" s="10">
        <v>66.2421428571428</v>
      </c>
      <c r="H16" s="11">
        <v>14</v>
      </c>
      <c r="I16" s="26">
        <v>60</v>
      </c>
      <c r="J16" s="19" t="s">
        <v>30</v>
      </c>
      <c r="K16" s="19" t="s">
        <v>16</v>
      </c>
    </row>
    <row r="17" ht="15.75" spans="1:11">
      <c r="A17" s="4">
        <v>15</v>
      </c>
      <c r="B17" s="5" t="s">
        <v>46</v>
      </c>
      <c r="C17" s="6" t="s">
        <v>13</v>
      </c>
      <c r="D17" s="212" t="s">
        <v>47</v>
      </c>
      <c r="E17" s="8">
        <v>48.96</v>
      </c>
      <c r="F17" s="9">
        <v>16.525</v>
      </c>
      <c r="G17" s="10">
        <v>65.485</v>
      </c>
      <c r="H17" s="11">
        <v>15</v>
      </c>
      <c r="I17" s="26">
        <v>60</v>
      </c>
      <c r="J17" s="19" t="s">
        <v>30</v>
      </c>
      <c r="K17" s="19" t="s">
        <v>16</v>
      </c>
    </row>
    <row r="18" ht="15.75" spans="1:11">
      <c r="A18" s="4">
        <v>16</v>
      </c>
      <c r="B18" s="13" t="s">
        <v>48</v>
      </c>
      <c r="C18" s="6" t="s">
        <v>49</v>
      </c>
      <c r="D18" s="14" t="s">
        <v>50</v>
      </c>
      <c r="E18" s="11">
        <v>50.71875</v>
      </c>
      <c r="F18" s="11">
        <v>24.3</v>
      </c>
      <c r="G18" s="11">
        <v>75.01875</v>
      </c>
      <c r="H18" s="11">
        <v>1</v>
      </c>
      <c r="I18" s="26">
        <v>61</v>
      </c>
      <c r="J18" s="19" t="s">
        <v>15</v>
      </c>
      <c r="K18" s="19" t="s">
        <v>16</v>
      </c>
    </row>
    <row r="19" ht="15.75" spans="1:11">
      <c r="A19" s="4">
        <v>17</v>
      </c>
      <c r="B19" s="13" t="s">
        <v>51</v>
      </c>
      <c r="C19" s="6" t="s">
        <v>49</v>
      </c>
      <c r="D19" s="14" t="s">
        <v>52</v>
      </c>
      <c r="E19" s="11">
        <v>50.25</v>
      </c>
      <c r="F19" s="11">
        <v>21.7</v>
      </c>
      <c r="G19" s="11">
        <v>71.95</v>
      </c>
      <c r="H19" s="11">
        <v>2</v>
      </c>
      <c r="I19" s="26">
        <v>61</v>
      </c>
      <c r="J19" s="19" t="s">
        <v>15</v>
      </c>
      <c r="K19" s="19" t="s">
        <v>16</v>
      </c>
    </row>
    <row r="20" ht="15.75" spans="1:11">
      <c r="A20" s="4">
        <v>18</v>
      </c>
      <c r="B20" s="13" t="s">
        <v>53</v>
      </c>
      <c r="C20" s="6" t="s">
        <v>49</v>
      </c>
      <c r="D20" s="14" t="s">
        <v>54</v>
      </c>
      <c r="E20" s="11">
        <v>49.7625</v>
      </c>
      <c r="F20" s="11">
        <v>21.7</v>
      </c>
      <c r="G20" s="11">
        <v>71.4625</v>
      </c>
      <c r="H20" s="11">
        <v>3</v>
      </c>
      <c r="I20" s="26">
        <v>61</v>
      </c>
      <c r="J20" s="19" t="s">
        <v>21</v>
      </c>
      <c r="K20" s="19" t="s">
        <v>16</v>
      </c>
    </row>
    <row r="21" ht="15.75" spans="1:11">
      <c r="A21" s="4">
        <v>19</v>
      </c>
      <c r="B21" s="13" t="s">
        <v>55</v>
      </c>
      <c r="C21" s="6" t="s">
        <v>49</v>
      </c>
      <c r="D21" s="15" t="s">
        <v>56</v>
      </c>
      <c r="E21" s="11">
        <v>49.425</v>
      </c>
      <c r="F21" s="11">
        <v>20.9</v>
      </c>
      <c r="G21" s="11">
        <v>70.325</v>
      </c>
      <c r="H21" s="11">
        <v>4</v>
      </c>
      <c r="I21" s="26">
        <v>61</v>
      </c>
      <c r="J21" s="19" t="s">
        <v>21</v>
      </c>
      <c r="K21" s="19" t="s">
        <v>16</v>
      </c>
    </row>
    <row r="22" ht="15.75" spans="1:11">
      <c r="A22" s="4">
        <v>20</v>
      </c>
      <c r="B22" s="13" t="s">
        <v>57</v>
      </c>
      <c r="C22" s="6" t="s">
        <v>49</v>
      </c>
      <c r="D22" s="14" t="s">
        <v>58</v>
      </c>
      <c r="E22" s="11">
        <v>51.2625</v>
      </c>
      <c r="F22" s="11">
        <v>17.85</v>
      </c>
      <c r="G22" s="11">
        <v>69.1125</v>
      </c>
      <c r="H22" s="11">
        <v>5</v>
      </c>
      <c r="I22" s="26">
        <v>61</v>
      </c>
      <c r="J22" s="19" t="s">
        <v>21</v>
      </c>
      <c r="K22" s="19" t="s">
        <v>16</v>
      </c>
    </row>
    <row r="23" ht="15.75" spans="1:11">
      <c r="A23" s="4">
        <v>21</v>
      </c>
      <c r="B23" s="13" t="s">
        <v>59</v>
      </c>
      <c r="C23" s="6" t="s">
        <v>49</v>
      </c>
      <c r="D23" s="14" t="s">
        <v>60</v>
      </c>
      <c r="E23" s="11">
        <v>48.84375</v>
      </c>
      <c r="F23" s="11">
        <v>20</v>
      </c>
      <c r="G23" s="11">
        <v>68.84375</v>
      </c>
      <c r="H23" s="11">
        <v>6</v>
      </c>
      <c r="I23" s="26">
        <v>61</v>
      </c>
      <c r="J23" s="19" t="s">
        <v>21</v>
      </c>
      <c r="K23" s="19" t="s">
        <v>16</v>
      </c>
    </row>
    <row r="24" ht="15.75" spans="1:11">
      <c r="A24" s="4">
        <v>22</v>
      </c>
      <c r="B24" s="13" t="s">
        <v>61</v>
      </c>
      <c r="C24" s="6" t="s">
        <v>49</v>
      </c>
      <c r="D24" s="14" t="s">
        <v>62</v>
      </c>
      <c r="E24" s="11">
        <v>50.1</v>
      </c>
      <c r="F24" s="11">
        <v>18.375</v>
      </c>
      <c r="G24" s="11">
        <v>68.475</v>
      </c>
      <c r="H24" s="11">
        <v>7</v>
      </c>
      <c r="I24" s="26">
        <v>61</v>
      </c>
      <c r="J24" s="19" t="s">
        <v>30</v>
      </c>
      <c r="K24" s="19" t="s">
        <v>16</v>
      </c>
    </row>
    <row r="25" ht="15.75" spans="1:11">
      <c r="A25" s="4">
        <v>23</v>
      </c>
      <c r="B25" s="13" t="s">
        <v>63</v>
      </c>
      <c r="C25" s="6" t="s">
        <v>49</v>
      </c>
      <c r="D25" s="14" t="s">
        <v>64</v>
      </c>
      <c r="E25" s="11">
        <v>48.01875</v>
      </c>
      <c r="F25" s="11">
        <v>20.35</v>
      </c>
      <c r="G25" s="11">
        <v>68.36875</v>
      </c>
      <c r="H25" s="11">
        <v>8</v>
      </c>
      <c r="I25" s="26">
        <v>61</v>
      </c>
      <c r="J25" s="19" t="s">
        <v>30</v>
      </c>
      <c r="K25" s="19" t="s">
        <v>31</v>
      </c>
    </row>
    <row r="26" ht="15.75" spans="1:11">
      <c r="A26" s="4">
        <v>24</v>
      </c>
      <c r="B26" s="13" t="s">
        <v>65</v>
      </c>
      <c r="C26" s="6" t="s">
        <v>49</v>
      </c>
      <c r="D26" s="14" t="s">
        <v>66</v>
      </c>
      <c r="E26" s="11">
        <v>50.6625</v>
      </c>
      <c r="F26" s="11">
        <v>17.45</v>
      </c>
      <c r="G26" s="11">
        <v>68.1125</v>
      </c>
      <c r="H26" s="11">
        <v>9</v>
      </c>
      <c r="I26" s="26">
        <v>61</v>
      </c>
      <c r="J26" s="19" t="s">
        <v>30</v>
      </c>
      <c r="K26" s="19" t="s">
        <v>31</v>
      </c>
    </row>
    <row r="27" ht="15.75" spans="1:11">
      <c r="A27" s="4">
        <v>25</v>
      </c>
      <c r="B27" s="13" t="s">
        <v>67</v>
      </c>
      <c r="C27" s="6" t="s">
        <v>49</v>
      </c>
      <c r="D27" s="14" t="s">
        <v>68</v>
      </c>
      <c r="E27" s="11">
        <v>48.01875</v>
      </c>
      <c r="F27" s="11">
        <v>19.8</v>
      </c>
      <c r="G27" s="11">
        <v>67.81875</v>
      </c>
      <c r="H27" s="11">
        <v>10</v>
      </c>
      <c r="I27" s="26">
        <v>61</v>
      </c>
      <c r="J27" s="19" t="s">
        <v>30</v>
      </c>
      <c r="K27" s="19" t="s">
        <v>31</v>
      </c>
    </row>
    <row r="28" ht="15.75" spans="1:11">
      <c r="A28" s="4">
        <v>26</v>
      </c>
      <c r="B28" s="13" t="s">
        <v>69</v>
      </c>
      <c r="C28" s="6" t="s">
        <v>49</v>
      </c>
      <c r="D28" s="14" t="s">
        <v>70</v>
      </c>
      <c r="E28" s="11">
        <v>49.425</v>
      </c>
      <c r="F28" s="11">
        <v>17.75</v>
      </c>
      <c r="G28" s="11">
        <v>67.175</v>
      </c>
      <c r="H28" s="11">
        <v>11</v>
      </c>
      <c r="I28" s="26">
        <v>61</v>
      </c>
      <c r="J28" s="19" t="s">
        <v>30</v>
      </c>
      <c r="K28" s="19" t="s">
        <v>31</v>
      </c>
    </row>
    <row r="29" ht="15.75" spans="1:11">
      <c r="A29" s="4">
        <v>27</v>
      </c>
      <c r="B29" s="13" t="s">
        <v>71</v>
      </c>
      <c r="C29" s="6" t="s">
        <v>49</v>
      </c>
      <c r="D29" s="14" t="s">
        <v>72</v>
      </c>
      <c r="E29" s="11">
        <v>49.25625</v>
      </c>
      <c r="F29" s="11">
        <v>17.775</v>
      </c>
      <c r="G29" s="11">
        <v>67.03125</v>
      </c>
      <c r="H29" s="11">
        <v>12</v>
      </c>
      <c r="I29" s="26">
        <v>61</v>
      </c>
      <c r="J29" s="19" t="s">
        <v>30</v>
      </c>
      <c r="K29" s="19" t="s">
        <v>31</v>
      </c>
    </row>
    <row r="30" ht="15.75" spans="1:11">
      <c r="A30" s="4">
        <v>28</v>
      </c>
      <c r="B30" s="13" t="s">
        <v>73</v>
      </c>
      <c r="C30" s="6" t="s">
        <v>49</v>
      </c>
      <c r="D30" s="14" t="s">
        <v>74</v>
      </c>
      <c r="E30" s="11">
        <v>47.45625</v>
      </c>
      <c r="F30" s="11">
        <v>19.5</v>
      </c>
      <c r="G30" s="11">
        <v>66.95625</v>
      </c>
      <c r="H30" s="11">
        <v>13</v>
      </c>
      <c r="I30" s="26">
        <v>61</v>
      </c>
      <c r="J30" s="19" t="s">
        <v>30</v>
      </c>
      <c r="K30" s="19" t="s">
        <v>31</v>
      </c>
    </row>
    <row r="31" ht="15.75" spans="1:11">
      <c r="A31" s="4">
        <v>29</v>
      </c>
      <c r="B31" s="13" t="s">
        <v>75</v>
      </c>
      <c r="C31" s="6" t="s">
        <v>49</v>
      </c>
      <c r="D31" s="14" t="s">
        <v>76</v>
      </c>
      <c r="E31" s="11">
        <v>47.98125</v>
      </c>
      <c r="F31" s="11">
        <v>18.7</v>
      </c>
      <c r="G31" s="11">
        <v>66.68125</v>
      </c>
      <c r="H31" s="11">
        <v>14</v>
      </c>
      <c r="I31" s="26">
        <v>61</v>
      </c>
      <c r="J31" s="19" t="s">
        <v>30</v>
      </c>
      <c r="K31" s="19" t="s">
        <v>31</v>
      </c>
    </row>
    <row r="32" ht="15.75" spans="1:11">
      <c r="A32" s="4">
        <v>30</v>
      </c>
      <c r="B32" s="16" t="s">
        <v>77</v>
      </c>
      <c r="C32" s="6" t="s">
        <v>49</v>
      </c>
      <c r="D32" s="14" t="s">
        <v>78</v>
      </c>
      <c r="E32" s="17">
        <v>48.5023255813954</v>
      </c>
      <c r="F32" s="18">
        <v>17.75</v>
      </c>
      <c r="G32" s="17">
        <v>66.2523255813954</v>
      </c>
      <c r="H32" s="11">
        <v>15</v>
      </c>
      <c r="I32" s="26">
        <v>61</v>
      </c>
      <c r="J32" s="19" t="s">
        <v>30</v>
      </c>
      <c r="K32" s="19" t="s">
        <v>31</v>
      </c>
    </row>
    <row r="33" ht="15.75" spans="1:11">
      <c r="A33" s="4">
        <v>31</v>
      </c>
      <c r="B33" s="13" t="s">
        <v>79</v>
      </c>
      <c r="C33" s="6" t="s">
        <v>49</v>
      </c>
      <c r="D33" s="14" t="s">
        <v>80</v>
      </c>
      <c r="E33" s="11">
        <v>50.2125</v>
      </c>
      <c r="F33" s="11">
        <v>16</v>
      </c>
      <c r="G33" s="11">
        <v>66.2125</v>
      </c>
      <c r="H33" s="11">
        <v>16</v>
      </c>
      <c r="I33" s="26">
        <v>61</v>
      </c>
      <c r="J33" s="19" t="s">
        <v>30</v>
      </c>
      <c r="K33" s="19" t="s">
        <v>31</v>
      </c>
    </row>
    <row r="34" ht="15.75" spans="1:11">
      <c r="A34" s="4">
        <v>32</v>
      </c>
      <c r="B34" s="11">
        <v>1805037038</v>
      </c>
      <c r="C34" s="6" t="s">
        <v>81</v>
      </c>
      <c r="D34" s="19" t="s">
        <v>82</v>
      </c>
      <c r="E34" s="20">
        <v>55.05</v>
      </c>
      <c r="F34" s="21">
        <v>27.175</v>
      </c>
      <c r="G34" s="21">
        <f t="shared" ref="G34:G49" si="0">SUM(E34:F34)</f>
        <v>82.225</v>
      </c>
      <c r="H34" s="11">
        <v>1</v>
      </c>
      <c r="I34" s="26">
        <v>65</v>
      </c>
      <c r="J34" s="27" t="s">
        <v>15</v>
      </c>
      <c r="K34" s="27" t="s">
        <v>16</v>
      </c>
    </row>
    <row r="35" ht="15.75" spans="1:11">
      <c r="A35" s="4">
        <v>33</v>
      </c>
      <c r="B35" s="11">
        <v>1805037037</v>
      </c>
      <c r="C35" s="6" t="s">
        <v>81</v>
      </c>
      <c r="D35" s="19" t="s">
        <v>83</v>
      </c>
      <c r="E35" s="20">
        <v>52.185</v>
      </c>
      <c r="F35" s="21">
        <v>26.65</v>
      </c>
      <c r="G35" s="21">
        <f t="shared" si="0"/>
        <v>78.835</v>
      </c>
      <c r="H35" s="11">
        <v>2</v>
      </c>
      <c r="I35" s="26">
        <v>65</v>
      </c>
      <c r="J35" s="27" t="s">
        <v>15</v>
      </c>
      <c r="K35" s="27" t="s">
        <v>16</v>
      </c>
    </row>
    <row r="36" ht="15.75" spans="1:11">
      <c r="A36" s="4">
        <v>34</v>
      </c>
      <c r="B36" s="11">
        <v>1805037036</v>
      </c>
      <c r="C36" s="6" t="s">
        <v>81</v>
      </c>
      <c r="D36" s="19" t="s">
        <v>84</v>
      </c>
      <c r="E36" s="20">
        <v>52.215</v>
      </c>
      <c r="F36" s="21">
        <v>23.125</v>
      </c>
      <c r="G36" s="21">
        <f t="shared" si="0"/>
        <v>75.34</v>
      </c>
      <c r="H36" s="11">
        <v>3</v>
      </c>
      <c r="I36" s="26">
        <v>65</v>
      </c>
      <c r="J36" s="27" t="s">
        <v>21</v>
      </c>
      <c r="K36" s="27" t="s">
        <v>16</v>
      </c>
    </row>
    <row r="37" ht="15.75" spans="1:11">
      <c r="A37" s="4">
        <v>35</v>
      </c>
      <c r="B37" s="11">
        <v>1805037022</v>
      </c>
      <c r="C37" s="6" t="s">
        <v>81</v>
      </c>
      <c r="D37" s="19" t="s">
        <v>85</v>
      </c>
      <c r="E37" s="20">
        <v>51.96</v>
      </c>
      <c r="F37" s="21">
        <v>22.825</v>
      </c>
      <c r="G37" s="21">
        <f t="shared" si="0"/>
        <v>74.785</v>
      </c>
      <c r="H37" s="11">
        <v>4</v>
      </c>
      <c r="I37" s="26">
        <v>65</v>
      </c>
      <c r="J37" s="27" t="s">
        <v>21</v>
      </c>
      <c r="K37" s="27" t="s">
        <v>16</v>
      </c>
    </row>
    <row r="38" ht="15.75" spans="1:11">
      <c r="A38" s="4">
        <v>36</v>
      </c>
      <c r="B38" s="11">
        <v>1805037002</v>
      </c>
      <c r="C38" s="6" t="s">
        <v>81</v>
      </c>
      <c r="D38" s="19" t="s">
        <v>86</v>
      </c>
      <c r="E38" s="20">
        <v>51.045</v>
      </c>
      <c r="F38" s="21">
        <v>21.55</v>
      </c>
      <c r="G38" s="21">
        <f t="shared" si="0"/>
        <v>72.595</v>
      </c>
      <c r="H38" s="11">
        <v>5</v>
      </c>
      <c r="I38" s="26">
        <v>65</v>
      </c>
      <c r="J38" s="27" t="s">
        <v>21</v>
      </c>
      <c r="K38" s="27" t="s">
        <v>16</v>
      </c>
    </row>
    <row r="39" ht="15.75" spans="1:11">
      <c r="A39" s="4">
        <v>37</v>
      </c>
      <c r="B39" s="11">
        <v>1805037005</v>
      </c>
      <c r="C39" s="6" t="s">
        <v>81</v>
      </c>
      <c r="D39" s="19" t="s">
        <v>87</v>
      </c>
      <c r="E39" s="20">
        <v>50.205</v>
      </c>
      <c r="F39" s="21">
        <v>21.4</v>
      </c>
      <c r="G39" s="21">
        <f t="shared" si="0"/>
        <v>71.605</v>
      </c>
      <c r="H39" s="11">
        <v>6</v>
      </c>
      <c r="I39" s="26">
        <v>65</v>
      </c>
      <c r="J39" s="27" t="s">
        <v>21</v>
      </c>
      <c r="K39" s="27" t="s">
        <v>16</v>
      </c>
    </row>
    <row r="40" ht="15.75" spans="1:11">
      <c r="A40" s="4">
        <v>38</v>
      </c>
      <c r="B40" s="11">
        <v>1812089025</v>
      </c>
      <c r="C40" s="6" t="s">
        <v>81</v>
      </c>
      <c r="D40" s="19" t="s">
        <v>88</v>
      </c>
      <c r="E40" s="20">
        <v>51.66</v>
      </c>
      <c r="F40" s="21">
        <v>19.175</v>
      </c>
      <c r="G40" s="21">
        <f t="shared" si="0"/>
        <v>70.835</v>
      </c>
      <c r="H40" s="11">
        <v>7</v>
      </c>
      <c r="I40" s="26">
        <v>65</v>
      </c>
      <c r="J40" s="27" t="s">
        <v>21</v>
      </c>
      <c r="K40" s="27" t="s">
        <v>16</v>
      </c>
    </row>
    <row r="41" ht="15.75" spans="1:11">
      <c r="A41" s="4">
        <v>39</v>
      </c>
      <c r="B41" s="11">
        <v>1805037015</v>
      </c>
      <c r="C41" s="6" t="s">
        <v>81</v>
      </c>
      <c r="D41" s="19" t="s">
        <v>89</v>
      </c>
      <c r="E41" s="20">
        <v>50.94</v>
      </c>
      <c r="F41" s="21">
        <v>19.1</v>
      </c>
      <c r="G41" s="21">
        <f t="shared" si="0"/>
        <v>70.04</v>
      </c>
      <c r="H41" s="11">
        <v>8</v>
      </c>
      <c r="I41" s="26">
        <v>65</v>
      </c>
      <c r="J41" s="27" t="s">
        <v>30</v>
      </c>
      <c r="K41" s="27" t="s">
        <v>16</v>
      </c>
    </row>
    <row r="42" ht="15.75" spans="1:11">
      <c r="A42" s="4">
        <v>40</v>
      </c>
      <c r="B42" s="11">
        <v>1805037045</v>
      </c>
      <c r="C42" s="6" t="s">
        <v>81</v>
      </c>
      <c r="D42" s="19" t="s">
        <v>90</v>
      </c>
      <c r="E42" s="20">
        <v>49.95</v>
      </c>
      <c r="F42" s="21">
        <v>19.925</v>
      </c>
      <c r="G42" s="21">
        <f t="shared" si="0"/>
        <v>69.875</v>
      </c>
      <c r="H42" s="11">
        <v>9</v>
      </c>
      <c r="I42" s="26">
        <v>65</v>
      </c>
      <c r="J42" s="27" t="s">
        <v>30</v>
      </c>
      <c r="K42" s="27" t="s">
        <v>16</v>
      </c>
    </row>
    <row r="43" ht="15.75" spans="1:11">
      <c r="A43" s="4">
        <v>41</v>
      </c>
      <c r="B43" s="11">
        <v>1805037046</v>
      </c>
      <c r="C43" s="6" t="s">
        <v>81</v>
      </c>
      <c r="D43" s="19" t="s">
        <v>91</v>
      </c>
      <c r="E43" s="20">
        <v>50.775</v>
      </c>
      <c r="F43" s="21">
        <v>18.6</v>
      </c>
      <c r="G43" s="21">
        <f t="shared" si="0"/>
        <v>69.375</v>
      </c>
      <c r="H43" s="11">
        <v>10</v>
      </c>
      <c r="I43" s="26">
        <v>65</v>
      </c>
      <c r="J43" s="27" t="s">
        <v>30</v>
      </c>
      <c r="K43" s="27" t="s">
        <v>16</v>
      </c>
    </row>
    <row r="44" ht="15.75" spans="1:11">
      <c r="A44" s="4">
        <v>42</v>
      </c>
      <c r="B44" s="11">
        <v>1805037042</v>
      </c>
      <c r="C44" s="6" t="s">
        <v>81</v>
      </c>
      <c r="D44" s="19" t="s">
        <v>92</v>
      </c>
      <c r="E44" s="20">
        <v>51.975</v>
      </c>
      <c r="F44" s="21">
        <v>17.2</v>
      </c>
      <c r="G44" s="21">
        <f t="shared" si="0"/>
        <v>69.175</v>
      </c>
      <c r="H44" s="11">
        <v>11</v>
      </c>
      <c r="I44" s="26">
        <v>65</v>
      </c>
      <c r="J44" s="27" t="s">
        <v>30</v>
      </c>
      <c r="K44" s="27" t="s">
        <v>16</v>
      </c>
    </row>
    <row r="45" ht="15.75" spans="1:11">
      <c r="A45" s="4">
        <v>43</v>
      </c>
      <c r="B45" s="11">
        <v>1805037025</v>
      </c>
      <c r="C45" s="6" t="s">
        <v>81</v>
      </c>
      <c r="D45" s="19" t="s">
        <v>93</v>
      </c>
      <c r="E45" s="20">
        <v>50.1</v>
      </c>
      <c r="F45" s="21">
        <v>18.95</v>
      </c>
      <c r="G45" s="21">
        <f t="shared" si="0"/>
        <v>69.05</v>
      </c>
      <c r="H45" s="11">
        <v>12</v>
      </c>
      <c r="I45" s="26">
        <v>65</v>
      </c>
      <c r="J45" s="27" t="s">
        <v>30</v>
      </c>
      <c r="K45" s="27" t="s">
        <v>16</v>
      </c>
    </row>
    <row r="46" ht="15.75" spans="1:11">
      <c r="A46" s="4">
        <v>44</v>
      </c>
      <c r="B46" s="11">
        <v>1805037016</v>
      </c>
      <c r="C46" s="6" t="s">
        <v>81</v>
      </c>
      <c r="D46" s="19" t="s">
        <v>94</v>
      </c>
      <c r="E46" s="20">
        <v>48.135</v>
      </c>
      <c r="F46" s="21">
        <v>20.575</v>
      </c>
      <c r="G46" s="21">
        <f t="shared" si="0"/>
        <v>68.71</v>
      </c>
      <c r="H46" s="11">
        <v>13</v>
      </c>
      <c r="I46" s="26">
        <v>65</v>
      </c>
      <c r="J46" s="27" t="s">
        <v>30</v>
      </c>
      <c r="K46" s="27" t="s">
        <v>31</v>
      </c>
    </row>
    <row r="47" ht="15.75" spans="1:11">
      <c r="A47" s="4">
        <v>45</v>
      </c>
      <c r="B47" s="11">
        <v>1805037032</v>
      </c>
      <c r="C47" s="6" t="s">
        <v>81</v>
      </c>
      <c r="D47" s="19" t="s">
        <v>95</v>
      </c>
      <c r="E47" s="20">
        <v>48</v>
      </c>
      <c r="F47" s="21">
        <v>20.6</v>
      </c>
      <c r="G47" s="21">
        <f t="shared" si="0"/>
        <v>68.6</v>
      </c>
      <c r="H47" s="11">
        <v>14</v>
      </c>
      <c r="I47" s="26">
        <v>65</v>
      </c>
      <c r="J47" s="27" t="s">
        <v>30</v>
      </c>
      <c r="K47" s="27" t="s">
        <v>31</v>
      </c>
    </row>
    <row r="48" ht="15.75" spans="1:11">
      <c r="A48" s="4">
        <v>46</v>
      </c>
      <c r="B48" s="11">
        <v>1805037041</v>
      </c>
      <c r="C48" s="6" t="s">
        <v>81</v>
      </c>
      <c r="D48" s="19" t="s">
        <v>96</v>
      </c>
      <c r="E48" s="20">
        <v>47.895</v>
      </c>
      <c r="F48" s="21">
        <v>20.15</v>
      </c>
      <c r="G48" s="21">
        <f t="shared" si="0"/>
        <v>68.045</v>
      </c>
      <c r="H48" s="11">
        <v>15</v>
      </c>
      <c r="I48" s="26">
        <v>65</v>
      </c>
      <c r="J48" s="27" t="s">
        <v>30</v>
      </c>
      <c r="K48" s="27" t="s">
        <v>31</v>
      </c>
    </row>
    <row r="49" ht="15.75" spans="1:11">
      <c r="A49" s="4">
        <v>47</v>
      </c>
      <c r="B49" s="11">
        <v>1805037040</v>
      </c>
      <c r="C49" s="6" t="s">
        <v>81</v>
      </c>
      <c r="D49" s="19" t="s">
        <v>97</v>
      </c>
      <c r="E49" s="20">
        <v>49.845</v>
      </c>
      <c r="F49" s="21">
        <v>17.975</v>
      </c>
      <c r="G49" s="21">
        <f t="shared" si="0"/>
        <v>67.82</v>
      </c>
      <c r="H49" s="11">
        <v>16</v>
      </c>
      <c r="I49" s="26">
        <v>65</v>
      </c>
      <c r="J49" s="27" t="s">
        <v>30</v>
      </c>
      <c r="K49" s="27" t="s">
        <v>31</v>
      </c>
    </row>
    <row r="50" ht="15.75" spans="1:11">
      <c r="A50" s="4">
        <v>48</v>
      </c>
      <c r="B50" s="22">
        <v>1803119025</v>
      </c>
      <c r="C50" s="6" t="s">
        <v>98</v>
      </c>
      <c r="D50" s="23" t="s">
        <v>99</v>
      </c>
      <c r="E50" s="10">
        <v>51.1542857142857</v>
      </c>
      <c r="F50" s="10">
        <v>31.45</v>
      </c>
      <c r="G50" s="10">
        <v>82.6042857142857</v>
      </c>
      <c r="H50" s="11">
        <v>1</v>
      </c>
      <c r="I50" s="26">
        <v>45</v>
      </c>
      <c r="J50" s="19" t="s">
        <v>15</v>
      </c>
      <c r="K50" s="19" t="s">
        <v>16</v>
      </c>
    </row>
    <row r="51" ht="15.75" spans="1:11">
      <c r="A51" s="4">
        <v>49</v>
      </c>
      <c r="B51" s="22">
        <v>1803119037</v>
      </c>
      <c r="C51" s="6" t="s">
        <v>98</v>
      </c>
      <c r="D51" s="23" t="s">
        <v>100</v>
      </c>
      <c r="E51" s="10">
        <v>52.1657142857143</v>
      </c>
      <c r="F51" s="10">
        <v>25.15</v>
      </c>
      <c r="G51" s="10">
        <v>77.3157142857143</v>
      </c>
      <c r="H51" s="11">
        <v>2</v>
      </c>
      <c r="I51" s="26">
        <v>45</v>
      </c>
      <c r="J51" s="19" t="s">
        <v>21</v>
      </c>
      <c r="K51" s="19" t="s">
        <v>16</v>
      </c>
    </row>
    <row r="52" ht="15.75" spans="1:11">
      <c r="A52" s="4">
        <v>50</v>
      </c>
      <c r="B52" s="22">
        <v>1803119006</v>
      </c>
      <c r="C52" s="6" t="s">
        <v>98</v>
      </c>
      <c r="D52" s="23" t="s">
        <v>101</v>
      </c>
      <c r="E52" s="10">
        <v>52.4571428571429</v>
      </c>
      <c r="F52" s="10">
        <v>23.95</v>
      </c>
      <c r="G52" s="10">
        <v>76.4071428571429</v>
      </c>
      <c r="H52" s="11">
        <v>3</v>
      </c>
      <c r="I52" s="26">
        <v>45</v>
      </c>
      <c r="J52" s="19" t="s">
        <v>21</v>
      </c>
      <c r="K52" s="19" t="s">
        <v>16</v>
      </c>
    </row>
    <row r="53" ht="15.75" spans="1:11">
      <c r="A53" s="4">
        <v>51</v>
      </c>
      <c r="B53" s="22">
        <v>1803119035</v>
      </c>
      <c r="C53" s="6" t="s">
        <v>98</v>
      </c>
      <c r="D53" s="23" t="s">
        <v>102</v>
      </c>
      <c r="E53" s="10">
        <v>52.2514285714286</v>
      </c>
      <c r="F53" s="10">
        <v>23.275</v>
      </c>
      <c r="G53" s="10">
        <v>75.5264285714286</v>
      </c>
      <c r="H53" s="11">
        <v>4</v>
      </c>
      <c r="I53" s="26">
        <v>45</v>
      </c>
      <c r="J53" s="19" t="s">
        <v>21</v>
      </c>
      <c r="K53" s="19" t="s">
        <v>16</v>
      </c>
    </row>
    <row r="54" ht="15.75" spans="1:11">
      <c r="A54" s="4">
        <v>52</v>
      </c>
      <c r="B54" s="22">
        <v>1803119038</v>
      </c>
      <c r="C54" s="6" t="s">
        <v>98</v>
      </c>
      <c r="D54" s="23" t="s">
        <v>103</v>
      </c>
      <c r="E54" s="10">
        <v>53.1771428571429</v>
      </c>
      <c r="F54" s="10">
        <v>21.6</v>
      </c>
      <c r="G54" s="10">
        <v>74.7771428571429</v>
      </c>
      <c r="H54" s="11">
        <v>5</v>
      </c>
      <c r="I54" s="26">
        <v>45</v>
      </c>
      <c r="J54" s="19" t="s">
        <v>30</v>
      </c>
      <c r="K54" s="19" t="s">
        <v>16</v>
      </c>
    </row>
    <row r="55" ht="15.75" spans="1:11">
      <c r="A55" s="4">
        <v>53</v>
      </c>
      <c r="B55" s="22">
        <v>1803119001</v>
      </c>
      <c r="C55" s="6" t="s">
        <v>98</v>
      </c>
      <c r="D55" s="23" t="s">
        <v>104</v>
      </c>
      <c r="E55" s="10">
        <v>50.8285714285714</v>
      </c>
      <c r="F55" s="10">
        <v>22.3</v>
      </c>
      <c r="G55" s="10">
        <v>73.1285714285714</v>
      </c>
      <c r="H55" s="11">
        <v>6</v>
      </c>
      <c r="I55" s="26">
        <v>45</v>
      </c>
      <c r="J55" s="19" t="s">
        <v>30</v>
      </c>
      <c r="K55" s="19" t="s">
        <v>31</v>
      </c>
    </row>
    <row r="56" ht="15.75" spans="1:11">
      <c r="A56" s="4">
        <v>54</v>
      </c>
      <c r="B56" s="22">
        <v>1803119034</v>
      </c>
      <c r="C56" s="6" t="s">
        <v>98</v>
      </c>
      <c r="D56" s="23" t="s">
        <v>105</v>
      </c>
      <c r="E56" s="10">
        <v>50.2114285714286</v>
      </c>
      <c r="F56" s="10">
        <v>22.3</v>
      </c>
      <c r="G56" s="10">
        <v>72.5114285714286</v>
      </c>
      <c r="H56" s="11">
        <v>7</v>
      </c>
      <c r="I56" s="26">
        <v>45</v>
      </c>
      <c r="J56" s="19" t="s">
        <v>30</v>
      </c>
      <c r="K56" s="19" t="s">
        <v>31</v>
      </c>
    </row>
    <row r="57" ht="15.75" spans="1:11">
      <c r="A57" s="4">
        <v>55</v>
      </c>
      <c r="B57" s="22">
        <v>1803119036</v>
      </c>
      <c r="C57" s="6" t="s">
        <v>98</v>
      </c>
      <c r="D57" s="23" t="s">
        <v>106</v>
      </c>
      <c r="E57" s="10">
        <v>53.0571428571429</v>
      </c>
      <c r="F57" s="10">
        <v>19.35</v>
      </c>
      <c r="G57" s="10">
        <v>72.4071428571429</v>
      </c>
      <c r="H57" s="11">
        <v>8</v>
      </c>
      <c r="I57" s="26">
        <v>45</v>
      </c>
      <c r="J57" s="19" t="s">
        <v>30</v>
      </c>
      <c r="K57" s="19" t="s">
        <v>16</v>
      </c>
    </row>
    <row r="58" ht="15.75" spans="1:11">
      <c r="A58" s="4">
        <v>56</v>
      </c>
      <c r="B58" s="22">
        <v>1803119026</v>
      </c>
      <c r="C58" s="6" t="s">
        <v>98</v>
      </c>
      <c r="D58" s="23" t="s">
        <v>107</v>
      </c>
      <c r="E58" s="10">
        <v>53.76</v>
      </c>
      <c r="F58" s="10">
        <v>18.6</v>
      </c>
      <c r="G58" s="10">
        <v>72.36</v>
      </c>
      <c r="H58" s="11">
        <v>9</v>
      </c>
      <c r="I58" s="26">
        <v>45</v>
      </c>
      <c r="J58" s="19" t="s">
        <v>30</v>
      </c>
      <c r="K58" s="19" t="s">
        <v>31</v>
      </c>
    </row>
    <row r="59" ht="15.75" spans="1:11">
      <c r="A59" s="4">
        <v>57</v>
      </c>
      <c r="B59" s="22">
        <v>1803119013</v>
      </c>
      <c r="C59" s="6" t="s">
        <v>98</v>
      </c>
      <c r="D59" s="23" t="s">
        <v>108</v>
      </c>
      <c r="E59" s="10">
        <v>50.9314285714286</v>
      </c>
      <c r="F59" s="10">
        <v>21.1</v>
      </c>
      <c r="G59" s="10">
        <v>72.0314285714286</v>
      </c>
      <c r="H59" s="11">
        <v>10</v>
      </c>
      <c r="I59" s="26">
        <v>45</v>
      </c>
      <c r="J59" s="19" t="s">
        <v>30</v>
      </c>
      <c r="K59" s="19" t="s">
        <v>31</v>
      </c>
    </row>
    <row r="60" ht="15.75" spans="1:11">
      <c r="A60" s="4">
        <v>58</v>
      </c>
      <c r="B60" s="22">
        <v>1803119023</v>
      </c>
      <c r="C60" s="6" t="s">
        <v>98</v>
      </c>
      <c r="D60" s="23" t="s">
        <v>109</v>
      </c>
      <c r="E60" s="10">
        <v>52.92</v>
      </c>
      <c r="F60" s="10">
        <v>18.9</v>
      </c>
      <c r="G60" s="10">
        <v>71.82</v>
      </c>
      <c r="H60" s="11">
        <v>11</v>
      </c>
      <c r="I60" s="26">
        <v>45</v>
      </c>
      <c r="J60" s="19" t="s">
        <v>30</v>
      </c>
      <c r="K60" s="19" t="s">
        <v>16</v>
      </c>
    </row>
    <row r="61" ht="15.75" spans="1:11">
      <c r="A61" s="4">
        <v>59</v>
      </c>
      <c r="B61" s="6">
        <v>1904199016</v>
      </c>
      <c r="C61" s="6" t="s">
        <v>110</v>
      </c>
      <c r="D61" s="4" t="s">
        <v>111</v>
      </c>
      <c r="E61" s="24">
        <v>52.46</v>
      </c>
      <c r="F61" s="25">
        <v>27.18</v>
      </c>
      <c r="G61" s="25">
        <v>79.64</v>
      </c>
      <c r="H61" s="11">
        <v>1</v>
      </c>
      <c r="I61" s="26">
        <v>60</v>
      </c>
      <c r="J61" s="28" t="s">
        <v>112</v>
      </c>
      <c r="K61" s="28" t="s">
        <v>113</v>
      </c>
    </row>
    <row r="62" ht="15.75" spans="1:11">
      <c r="A62" s="4">
        <v>60</v>
      </c>
      <c r="B62" s="6">
        <v>1904199012</v>
      </c>
      <c r="C62" s="6" t="s">
        <v>110</v>
      </c>
      <c r="D62" s="4" t="s">
        <v>114</v>
      </c>
      <c r="E62" s="24">
        <v>51.39</v>
      </c>
      <c r="F62" s="25">
        <v>25.73</v>
      </c>
      <c r="G62" s="25">
        <v>77.12</v>
      </c>
      <c r="H62" s="11">
        <v>2</v>
      </c>
      <c r="I62" s="26">
        <v>60</v>
      </c>
      <c r="J62" s="28" t="s">
        <v>112</v>
      </c>
      <c r="K62" s="28" t="s">
        <v>113</v>
      </c>
    </row>
    <row r="63" ht="15.75" spans="1:11">
      <c r="A63" s="4">
        <v>61</v>
      </c>
      <c r="B63" s="6">
        <v>1904199048</v>
      </c>
      <c r="C63" s="6" t="s">
        <v>110</v>
      </c>
      <c r="D63" s="4" t="s">
        <v>115</v>
      </c>
      <c r="E63" s="24">
        <v>50.7</v>
      </c>
      <c r="F63" s="25">
        <v>26.05</v>
      </c>
      <c r="G63" s="25">
        <v>76.75</v>
      </c>
      <c r="H63" s="11">
        <v>3</v>
      </c>
      <c r="I63" s="26">
        <v>60</v>
      </c>
      <c r="J63" s="28" t="s">
        <v>116</v>
      </c>
      <c r="K63" s="28" t="s">
        <v>113</v>
      </c>
    </row>
    <row r="64" ht="15.75" spans="1:11">
      <c r="A64" s="4">
        <v>62</v>
      </c>
      <c r="B64" s="6">
        <v>1904199058</v>
      </c>
      <c r="C64" s="6" t="s">
        <v>110</v>
      </c>
      <c r="D64" s="4" t="s">
        <v>117</v>
      </c>
      <c r="E64" s="24">
        <v>51.83</v>
      </c>
      <c r="F64" s="25">
        <v>24.65</v>
      </c>
      <c r="G64" s="25">
        <v>76.48</v>
      </c>
      <c r="H64" s="11">
        <v>4</v>
      </c>
      <c r="I64" s="26">
        <v>60</v>
      </c>
      <c r="J64" s="28" t="s">
        <v>116</v>
      </c>
      <c r="K64" s="28" t="s">
        <v>113</v>
      </c>
    </row>
    <row r="65" ht="15.75" spans="1:11">
      <c r="A65" s="4">
        <v>63</v>
      </c>
      <c r="B65" s="6">
        <v>1904199050</v>
      </c>
      <c r="C65" s="6" t="s">
        <v>110</v>
      </c>
      <c r="D65" s="4" t="s">
        <v>118</v>
      </c>
      <c r="E65" s="24">
        <v>50.24</v>
      </c>
      <c r="F65" s="25">
        <v>25.68</v>
      </c>
      <c r="G65" s="25">
        <v>75.92</v>
      </c>
      <c r="H65" s="11">
        <v>5</v>
      </c>
      <c r="I65" s="26">
        <v>60</v>
      </c>
      <c r="J65" s="28" t="s">
        <v>116</v>
      </c>
      <c r="K65" s="28" t="s">
        <v>119</v>
      </c>
    </row>
    <row r="66" ht="15.75" spans="1:11">
      <c r="A66" s="4">
        <v>64</v>
      </c>
      <c r="B66" s="6">
        <v>1904199002</v>
      </c>
      <c r="C66" s="6" t="s">
        <v>110</v>
      </c>
      <c r="D66" s="4" t="s">
        <v>120</v>
      </c>
      <c r="E66" s="24">
        <v>50.27</v>
      </c>
      <c r="F66" s="25">
        <v>24.8</v>
      </c>
      <c r="G66" s="25">
        <v>75.07</v>
      </c>
      <c r="H66" s="11">
        <v>6</v>
      </c>
      <c r="I66" s="26">
        <v>60</v>
      </c>
      <c r="J66" s="28" t="s">
        <v>116</v>
      </c>
      <c r="K66" s="28" t="s">
        <v>113</v>
      </c>
    </row>
    <row r="67" ht="15.75" spans="1:11">
      <c r="A67" s="4">
        <v>65</v>
      </c>
      <c r="B67" s="6">
        <v>1904199045</v>
      </c>
      <c r="C67" s="6" t="s">
        <v>110</v>
      </c>
      <c r="D67" s="4" t="s">
        <v>121</v>
      </c>
      <c r="E67" s="24">
        <v>52.47</v>
      </c>
      <c r="F67" s="25">
        <v>21.95</v>
      </c>
      <c r="G67" s="25">
        <v>74.42</v>
      </c>
      <c r="H67" s="11">
        <v>7</v>
      </c>
      <c r="I67" s="26">
        <v>60</v>
      </c>
      <c r="J67" s="28" t="s">
        <v>122</v>
      </c>
      <c r="K67" s="28" t="s">
        <v>113</v>
      </c>
    </row>
    <row r="68" ht="15.75" spans="1:11">
      <c r="A68" s="4">
        <v>66</v>
      </c>
      <c r="B68" s="6">
        <v>1904199035</v>
      </c>
      <c r="C68" s="6" t="s">
        <v>110</v>
      </c>
      <c r="D68" s="4" t="s">
        <v>123</v>
      </c>
      <c r="E68" s="24">
        <v>50.27</v>
      </c>
      <c r="F68" s="29">
        <v>23.95</v>
      </c>
      <c r="G68" s="25">
        <v>74.22</v>
      </c>
      <c r="H68" s="11">
        <v>8</v>
      </c>
      <c r="I68" s="26">
        <v>60</v>
      </c>
      <c r="J68" s="28" t="s">
        <v>122</v>
      </c>
      <c r="K68" s="28" t="s">
        <v>113</v>
      </c>
    </row>
    <row r="69" ht="15.75" spans="1:11">
      <c r="A69" s="4">
        <v>67</v>
      </c>
      <c r="B69" s="6">
        <v>1904199042</v>
      </c>
      <c r="C69" s="6" t="s">
        <v>110</v>
      </c>
      <c r="D69" s="4" t="s">
        <v>124</v>
      </c>
      <c r="E69" s="24">
        <v>52.16</v>
      </c>
      <c r="F69" s="29">
        <v>21.6</v>
      </c>
      <c r="G69" s="25">
        <v>73.76</v>
      </c>
      <c r="H69" s="11">
        <v>9</v>
      </c>
      <c r="I69" s="26">
        <v>60</v>
      </c>
      <c r="J69" s="28" t="s">
        <v>122</v>
      </c>
      <c r="K69" s="28" t="s">
        <v>113</v>
      </c>
    </row>
    <row r="70" ht="15.75" spans="1:11">
      <c r="A70" s="4">
        <v>68</v>
      </c>
      <c r="B70" s="6">
        <v>1904199025</v>
      </c>
      <c r="C70" s="6" t="s">
        <v>110</v>
      </c>
      <c r="D70" s="4" t="s">
        <v>125</v>
      </c>
      <c r="E70" s="24">
        <v>51.44</v>
      </c>
      <c r="F70" s="29">
        <v>21</v>
      </c>
      <c r="G70" s="25">
        <v>72.44</v>
      </c>
      <c r="H70" s="11">
        <v>10</v>
      </c>
      <c r="I70" s="26">
        <v>60</v>
      </c>
      <c r="J70" s="28" t="s">
        <v>122</v>
      </c>
      <c r="K70" s="28" t="s">
        <v>113</v>
      </c>
    </row>
    <row r="71" ht="15.75" spans="1:11">
      <c r="A71" s="4">
        <v>69</v>
      </c>
      <c r="B71" s="6">
        <v>1904199056</v>
      </c>
      <c r="C71" s="6" t="s">
        <v>110</v>
      </c>
      <c r="D71" s="4" t="s">
        <v>126</v>
      </c>
      <c r="E71" s="24">
        <v>49.01</v>
      </c>
      <c r="F71" s="29">
        <v>23.2</v>
      </c>
      <c r="G71" s="25">
        <v>72.21</v>
      </c>
      <c r="H71" s="11">
        <v>11</v>
      </c>
      <c r="I71" s="26">
        <v>60</v>
      </c>
      <c r="J71" s="28" t="s">
        <v>122</v>
      </c>
      <c r="K71" s="28" t="s">
        <v>119</v>
      </c>
    </row>
    <row r="72" ht="15.75" spans="1:11">
      <c r="A72" s="4">
        <v>70</v>
      </c>
      <c r="B72" s="6">
        <v>1904199015</v>
      </c>
      <c r="C72" s="6" t="s">
        <v>110</v>
      </c>
      <c r="D72" s="4" t="s">
        <v>127</v>
      </c>
      <c r="E72" s="24">
        <v>51</v>
      </c>
      <c r="F72" s="25">
        <v>20.95</v>
      </c>
      <c r="G72" s="25">
        <v>71.95</v>
      </c>
      <c r="H72" s="11">
        <v>13</v>
      </c>
      <c r="I72" s="26">
        <v>60</v>
      </c>
      <c r="J72" s="28" t="s">
        <v>122</v>
      </c>
      <c r="K72" s="28" t="s">
        <v>113</v>
      </c>
    </row>
    <row r="73" ht="15.75" spans="1:11">
      <c r="A73" s="4">
        <v>71</v>
      </c>
      <c r="B73" s="6">
        <v>1904199003</v>
      </c>
      <c r="C73" s="6" t="s">
        <v>110</v>
      </c>
      <c r="D73" s="4" t="s">
        <v>128</v>
      </c>
      <c r="E73" s="24">
        <v>50.63</v>
      </c>
      <c r="F73" s="25">
        <v>21.1</v>
      </c>
      <c r="G73" s="25">
        <v>71.73</v>
      </c>
      <c r="H73" s="11">
        <v>14</v>
      </c>
      <c r="I73" s="26">
        <v>60</v>
      </c>
      <c r="J73" s="28" t="s">
        <v>122</v>
      </c>
      <c r="K73" s="28" t="s">
        <v>113</v>
      </c>
    </row>
    <row r="74" ht="15.75" spans="1:11">
      <c r="A74" s="4">
        <v>72</v>
      </c>
      <c r="B74" s="6">
        <v>1904199019</v>
      </c>
      <c r="C74" s="6" t="s">
        <v>110</v>
      </c>
      <c r="D74" s="4" t="s">
        <v>129</v>
      </c>
      <c r="E74" s="24">
        <v>49.47</v>
      </c>
      <c r="F74" s="25">
        <v>22.15</v>
      </c>
      <c r="G74" s="25">
        <v>71.62</v>
      </c>
      <c r="H74" s="11">
        <v>15</v>
      </c>
      <c r="I74" s="26">
        <v>60</v>
      </c>
      <c r="J74" s="28" t="s">
        <v>122</v>
      </c>
      <c r="K74" s="28" t="s">
        <v>119</v>
      </c>
    </row>
    <row r="75" ht="15.75" spans="1:11">
      <c r="A75" s="4">
        <v>73</v>
      </c>
      <c r="B75" s="30">
        <v>1905038014</v>
      </c>
      <c r="C75" s="6" t="s">
        <v>130</v>
      </c>
      <c r="D75" s="31" t="s">
        <v>131</v>
      </c>
      <c r="E75" s="32">
        <v>54.06</v>
      </c>
      <c r="F75" s="33">
        <v>25.34</v>
      </c>
      <c r="G75" s="21">
        <v>79.4</v>
      </c>
      <c r="H75" s="4">
        <v>1</v>
      </c>
      <c r="I75" s="26">
        <v>42</v>
      </c>
      <c r="J75" s="28" t="s">
        <v>112</v>
      </c>
      <c r="K75" s="28" t="s">
        <v>113</v>
      </c>
    </row>
    <row r="76" ht="15.75" spans="1:11">
      <c r="A76" s="4">
        <v>74</v>
      </c>
      <c r="B76" s="30">
        <v>1905038009</v>
      </c>
      <c r="C76" s="6" t="s">
        <v>130</v>
      </c>
      <c r="D76" s="31" t="s">
        <v>132</v>
      </c>
      <c r="E76" s="32">
        <v>53.112</v>
      </c>
      <c r="F76" s="33">
        <v>26.15</v>
      </c>
      <c r="G76" s="21">
        <v>79.262</v>
      </c>
      <c r="H76" s="4">
        <v>2</v>
      </c>
      <c r="I76" s="26">
        <v>42</v>
      </c>
      <c r="J76" s="28" t="s">
        <v>116</v>
      </c>
      <c r="K76" s="28" t="s">
        <v>113</v>
      </c>
    </row>
    <row r="77" ht="15.75" spans="1:11">
      <c r="A77" s="4">
        <v>75</v>
      </c>
      <c r="B77" s="30">
        <v>1905038031</v>
      </c>
      <c r="C77" s="6" t="s">
        <v>130</v>
      </c>
      <c r="D77" s="30" t="s">
        <v>133</v>
      </c>
      <c r="E77" s="32">
        <v>53.04</v>
      </c>
      <c r="F77" s="33">
        <v>26.05</v>
      </c>
      <c r="G77" s="21">
        <v>79.09</v>
      </c>
      <c r="H77" s="4">
        <v>3</v>
      </c>
      <c r="I77" s="26">
        <v>42</v>
      </c>
      <c r="J77" s="28" t="s">
        <v>116</v>
      </c>
      <c r="K77" s="28" t="s">
        <v>113</v>
      </c>
    </row>
    <row r="78" ht="15.75" spans="1:11">
      <c r="A78" s="4">
        <v>76</v>
      </c>
      <c r="B78" s="30">
        <v>1905038013</v>
      </c>
      <c r="C78" s="6" t="s">
        <v>130</v>
      </c>
      <c r="D78" s="31" t="s">
        <v>134</v>
      </c>
      <c r="E78" s="32">
        <v>53.256</v>
      </c>
      <c r="F78" s="33">
        <v>25.4725</v>
      </c>
      <c r="G78" s="21">
        <v>78.7285</v>
      </c>
      <c r="H78" s="4">
        <v>4</v>
      </c>
      <c r="I78" s="26">
        <v>42</v>
      </c>
      <c r="J78" s="28" t="s">
        <v>116</v>
      </c>
      <c r="K78" s="28" t="s">
        <v>113</v>
      </c>
    </row>
    <row r="79" ht="15.75" spans="1:11">
      <c r="A79" s="4">
        <v>77</v>
      </c>
      <c r="B79" s="30">
        <v>1905038034</v>
      </c>
      <c r="C79" s="6" t="s">
        <v>130</v>
      </c>
      <c r="D79" s="31" t="s">
        <v>135</v>
      </c>
      <c r="E79" s="32">
        <v>53.112</v>
      </c>
      <c r="F79" s="33">
        <v>25.2625</v>
      </c>
      <c r="G79" s="21">
        <v>78.3745</v>
      </c>
      <c r="H79" s="4">
        <v>5</v>
      </c>
      <c r="I79" s="26">
        <v>42</v>
      </c>
      <c r="J79" s="28" t="s">
        <v>122</v>
      </c>
      <c r="K79" s="28" t="s">
        <v>113</v>
      </c>
    </row>
    <row r="80" ht="15.75" spans="1:11">
      <c r="A80" s="4">
        <v>78</v>
      </c>
      <c r="B80" s="30">
        <v>1905038027</v>
      </c>
      <c r="C80" s="6" t="s">
        <v>130</v>
      </c>
      <c r="D80" s="31" t="s">
        <v>136</v>
      </c>
      <c r="E80" s="32">
        <v>53.886</v>
      </c>
      <c r="F80" s="33">
        <v>24</v>
      </c>
      <c r="G80" s="21">
        <v>77.886</v>
      </c>
      <c r="H80" s="4">
        <v>6</v>
      </c>
      <c r="I80" s="26">
        <v>42</v>
      </c>
      <c r="J80" s="28" t="s">
        <v>122</v>
      </c>
      <c r="K80" s="28" t="s">
        <v>113</v>
      </c>
    </row>
    <row r="81" ht="15.75" spans="1:11">
      <c r="A81" s="4">
        <v>79</v>
      </c>
      <c r="B81" s="30">
        <v>1905038015</v>
      </c>
      <c r="C81" s="6" t="s">
        <v>130</v>
      </c>
      <c r="D81" s="31" t="s">
        <v>137</v>
      </c>
      <c r="E81" s="32">
        <v>52.74</v>
      </c>
      <c r="F81" s="33">
        <v>25.1</v>
      </c>
      <c r="G81" s="21">
        <v>77.84</v>
      </c>
      <c r="H81" s="4">
        <v>7</v>
      </c>
      <c r="I81" s="26">
        <v>42</v>
      </c>
      <c r="J81" s="28" t="s">
        <v>122</v>
      </c>
      <c r="K81" s="28" t="s">
        <v>119</v>
      </c>
    </row>
    <row r="82" ht="15.75" spans="1:11">
      <c r="A82" s="4">
        <v>80</v>
      </c>
      <c r="B82" s="30">
        <v>1905038030</v>
      </c>
      <c r="C82" s="6" t="s">
        <v>130</v>
      </c>
      <c r="D82" s="31" t="s">
        <v>138</v>
      </c>
      <c r="E82" s="32">
        <v>52.56</v>
      </c>
      <c r="F82" s="33">
        <v>24.7</v>
      </c>
      <c r="G82" s="21">
        <v>77.26</v>
      </c>
      <c r="H82" s="4">
        <v>8</v>
      </c>
      <c r="I82" s="26">
        <v>42</v>
      </c>
      <c r="J82" s="28" t="s">
        <v>122</v>
      </c>
      <c r="K82" s="28" t="s">
        <v>119</v>
      </c>
    </row>
    <row r="83" ht="15.75" spans="1:11">
      <c r="A83" s="4">
        <v>81</v>
      </c>
      <c r="B83" s="30">
        <v>1905038012</v>
      </c>
      <c r="C83" s="6" t="s">
        <v>130</v>
      </c>
      <c r="D83" s="31" t="s">
        <v>139</v>
      </c>
      <c r="E83" s="32">
        <v>53.34</v>
      </c>
      <c r="F83" s="33">
        <v>23.65</v>
      </c>
      <c r="G83" s="21">
        <v>76.99</v>
      </c>
      <c r="H83" s="4">
        <v>9</v>
      </c>
      <c r="I83" s="26">
        <v>42</v>
      </c>
      <c r="J83" s="28" t="s">
        <v>122</v>
      </c>
      <c r="K83" s="28" t="s">
        <v>113</v>
      </c>
    </row>
    <row r="84" ht="15.75" spans="1:11">
      <c r="A84" s="4">
        <v>82</v>
      </c>
      <c r="B84" s="30">
        <v>1905038020</v>
      </c>
      <c r="C84" s="6" t="s">
        <v>130</v>
      </c>
      <c r="D84" s="31" t="s">
        <v>140</v>
      </c>
      <c r="E84" s="32">
        <v>52.74</v>
      </c>
      <c r="F84" s="33">
        <v>24.025</v>
      </c>
      <c r="G84" s="21">
        <v>76.765</v>
      </c>
      <c r="H84" s="4">
        <v>10</v>
      </c>
      <c r="I84" s="26">
        <v>42</v>
      </c>
      <c r="J84" s="28" t="s">
        <v>122</v>
      </c>
      <c r="K84" s="28" t="s">
        <v>119</v>
      </c>
    </row>
    <row r="85" ht="15.75" spans="1:11">
      <c r="A85" s="4">
        <v>83</v>
      </c>
      <c r="B85" s="11">
        <v>1905037006</v>
      </c>
      <c r="C85" s="6" t="s">
        <v>141</v>
      </c>
      <c r="D85" s="19" t="s">
        <v>142</v>
      </c>
      <c r="E85" s="34">
        <v>53.6</v>
      </c>
      <c r="F85" s="34">
        <v>29.425</v>
      </c>
      <c r="G85" s="10">
        <v>83.025</v>
      </c>
      <c r="H85" s="35">
        <v>1</v>
      </c>
      <c r="I85" s="26">
        <v>45</v>
      </c>
      <c r="J85" s="19" t="s">
        <v>15</v>
      </c>
      <c r="K85" s="19" t="s">
        <v>16</v>
      </c>
    </row>
    <row r="86" ht="15.75" spans="1:11">
      <c r="A86" s="4">
        <v>84</v>
      </c>
      <c r="B86" s="11">
        <v>1905037028</v>
      </c>
      <c r="C86" s="6" t="s">
        <v>141</v>
      </c>
      <c r="D86" s="19" t="s">
        <v>143</v>
      </c>
      <c r="E86" s="34">
        <v>52.6625</v>
      </c>
      <c r="F86" s="34">
        <v>28.8</v>
      </c>
      <c r="G86" s="10">
        <v>81.4625</v>
      </c>
      <c r="H86" s="35">
        <v>2</v>
      </c>
      <c r="I86" s="26">
        <v>45</v>
      </c>
      <c r="J86" s="19" t="s">
        <v>21</v>
      </c>
      <c r="K86" s="19" t="s">
        <v>16</v>
      </c>
    </row>
    <row r="87" ht="15.75" spans="1:11">
      <c r="A87" s="4">
        <v>85</v>
      </c>
      <c r="B87" s="11">
        <v>1905037005</v>
      </c>
      <c r="C87" s="6" t="s">
        <v>141</v>
      </c>
      <c r="D87" s="19" t="s">
        <v>144</v>
      </c>
      <c r="E87" s="34">
        <v>51.3</v>
      </c>
      <c r="F87" s="34">
        <v>29.825</v>
      </c>
      <c r="G87" s="10">
        <v>81.125</v>
      </c>
      <c r="H87" s="35">
        <v>3</v>
      </c>
      <c r="I87" s="26">
        <v>45</v>
      </c>
      <c r="J87" s="19" t="s">
        <v>21</v>
      </c>
      <c r="K87" s="19" t="s">
        <v>16</v>
      </c>
    </row>
    <row r="88" ht="15.75" spans="1:11">
      <c r="A88" s="4">
        <v>86</v>
      </c>
      <c r="B88" s="11">
        <v>1905037010</v>
      </c>
      <c r="C88" s="6" t="s">
        <v>141</v>
      </c>
      <c r="D88" s="19" t="s">
        <v>145</v>
      </c>
      <c r="E88" s="34">
        <v>53.5</v>
      </c>
      <c r="F88" s="34">
        <v>26</v>
      </c>
      <c r="G88" s="10">
        <v>79.5</v>
      </c>
      <c r="H88" s="35">
        <v>4</v>
      </c>
      <c r="I88" s="26">
        <v>45</v>
      </c>
      <c r="J88" s="19" t="s">
        <v>21</v>
      </c>
      <c r="K88" s="19" t="s">
        <v>16</v>
      </c>
    </row>
    <row r="89" ht="15.75" spans="1:11">
      <c r="A89" s="4">
        <v>87</v>
      </c>
      <c r="B89" s="11">
        <v>1905037019</v>
      </c>
      <c r="C89" s="6" t="s">
        <v>141</v>
      </c>
      <c r="D89" s="19" t="s">
        <v>146</v>
      </c>
      <c r="E89" s="34">
        <v>52.5875</v>
      </c>
      <c r="F89" s="34">
        <v>25.325</v>
      </c>
      <c r="G89" s="10">
        <v>77.9125</v>
      </c>
      <c r="H89" s="35">
        <v>5</v>
      </c>
      <c r="I89" s="26">
        <v>45</v>
      </c>
      <c r="J89" s="19" t="s">
        <v>30</v>
      </c>
      <c r="K89" s="19" t="s">
        <v>16</v>
      </c>
    </row>
    <row r="90" ht="15.75" spans="1:11">
      <c r="A90" s="4">
        <v>88</v>
      </c>
      <c r="B90" s="11">
        <v>1905037032</v>
      </c>
      <c r="C90" s="6" t="s">
        <v>141</v>
      </c>
      <c r="D90" s="19" t="s">
        <v>147</v>
      </c>
      <c r="E90" s="34">
        <v>51.2625</v>
      </c>
      <c r="F90" s="34">
        <v>26.3</v>
      </c>
      <c r="G90" s="10">
        <v>77.5625</v>
      </c>
      <c r="H90" s="35">
        <v>7</v>
      </c>
      <c r="I90" s="26">
        <v>45</v>
      </c>
      <c r="J90" s="19" t="s">
        <v>30</v>
      </c>
      <c r="K90" s="19" t="s">
        <v>16</v>
      </c>
    </row>
    <row r="91" ht="15.75" spans="1:11">
      <c r="A91" s="4">
        <v>89</v>
      </c>
      <c r="B91" s="11">
        <v>1905037017</v>
      </c>
      <c r="C91" s="6" t="s">
        <v>141</v>
      </c>
      <c r="D91" s="19" t="s">
        <v>148</v>
      </c>
      <c r="E91" s="34">
        <v>52.4125</v>
      </c>
      <c r="F91" s="34">
        <v>23.475</v>
      </c>
      <c r="G91" s="10">
        <v>75.8875</v>
      </c>
      <c r="H91" s="35">
        <v>8</v>
      </c>
      <c r="I91" s="26">
        <v>45</v>
      </c>
      <c r="J91" s="19" t="s">
        <v>30</v>
      </c>
      <c r="K91" s="19" t="s">
        <v>16</v>
      </c>
    </row>
    <row r="92" ht="15.75" spans="1:11">
      <c r="A92" s="4">
        <v>90</v>
      </c>
      <c r="B92" s="11">
        <v>1905037034</v>
      </c>
      <c r="C92" s="6" t="s">
        <v>141</v>
      </c>
      <c r="D92" s="19" t="s">
        <v>149</v>
      </c>
      <c r="E92" s="34">
        <v>53.2875</v>
      </c>
      <c r="F92" s="34">
        <v>22.35</v>
      </c>
      <c r="G92" s="10">
        <v>75.6375</v>
      </c>
      <c r="H92" s="35">
        <v>9</v>
      </c>
      <c r="I92" s="26">
        <v>45</v>
      </c>
      <c r="J92" s="19" t="s">
        <v>30</v>
      </c>
      <c r="K92" s="19" t="s">
        <v>16</v>
      </c>
    </row>
    <row r="93" ht="15.75" spans="1:11">
      <c r="A93" s="4">
        <v>91</v>
      </c>
      <c r="B93" s="11">
        <v>1905037009</v>
      </c>
      <c r="C93" s="6" t="s">
        <v>141</v>
      </c>
      <c r="D93" s="19" t="s">
        <v>150</v>
      </c>
      <c r="E93" s="34">
        <v>51</v>
      </c>
      <c r="F93" s="34">
        <v>23.65</v>
      </c>
      <c r="G93" s="10">
        <v>74.65</v>
      </c>
      <c r="H93" s="35">
        <v>10</v>
      </c>
      <c r="I93" s="26">
        <v>45</v>
      </c>
      <c r="J93" s="19" t="s">
        <v>30</v>
      </c>
      <c r="K93" s="19" t="s">
        <v>31</v>
      </c>
    </row>
    <row r="94" ht="15.75" spans="1:11">
      <c r="A94" s="4">
        <v>92</v>
      </c>
      <c r="B94" s="11">
        <v>1905037008</v>
      </c>
      <c r="C94" s="6" t="s">
        <v>141</v>
      </c>
      <c r="D94" s="19" t="s">
        <v>151</v>
      </c>
      <c r="E94" s="34">
        <v>50.625</v>
      </c>
      <c r="F94" s="34">
        <v>23.375</v>
      </c>
      <c r="G94" s="10">
        <v>74</v>
      </c>
      <c r="H94" s="35">
        <v>11</v>
      </c>
      <c r="I94" s="26">
        <v>45</v>
      </c>
      <c r="J94" s="19" t="s">
        <v>30</v>
      </c>
      <c r="K94" s="19" t="s">
        <v>31</v>
      </c>
    </row>
    <row r="95" ht="15.75" spans="1:11">
      <c r="A95" s="4">
        <v>93</v>
      </c>
      <c r="B95" s="36">
        <v>1903119031</v>
      </c>
      <c r="C95" s="36" t="s">
        <v>152</v>
      </c>
      <c r="D95" s="37" t="s">
        <v>153</v>
      </c>
      <c r="E95" s="36">
        <v>53.1</v>
      </c>
      <c r="F95" s="36">
        <v>27.05</v>
      </c>
      <c r="G95" s="36">
        <v>80.15</v>
      </c>
      <c r="H95" s="36">
        <v>1</v>
      </c>
      <c r="I95" s="45">
        <v>38</v>
      </c>
      <c r="J95" s="36" t="s">
        <v>154</v>
      </c>
      <c r="K95" s="37" t="s">
        <v>16</v>
      </c>
    </row>
    <row r="96" ht="15.75" spans="1:11">
      <c r="A96" s="4">
        <v>94</v>
      </c>
      <c r="B96" s="36">
        <v>1903119032</v>
      </c>
      <c r="C96" s="36" t="s">
        <v>152</v>
      </c>
      <c r="D96" s="37" t="s">
        <v>155</v>
      </c>
      <c r="E96" s="36">
        <v>53.12</v>
      </c>
      <c r="F96" s="38">
        <v>23.9</v>
      </c>
      <c r="G96" s="36" t="s">
        <v>156</v>
      </c>
      <c r="H96" s="36">
        <v>2</v>
      </c>
      <c r="I96" s="45">
        <v>38</v>
      </c>
      <c r="J96" s="36" t="s">
        <v>157</v>
      </c>
      <c r="K96" s="37" t="s">
        <v>16</v>
      </c>
    </row>
    <row r="97" ht="15.75" spans="1:11">
      <c r="A97" s="4">
        <v>95</v>
      </c>
      <c r="B97" s="36">
        <v>1903119010</v>
      </c>
      <c r="C97" s="36" t="s">
        <v>152</v>
      </c>
      <c r="D97" s="37" t="s">
        <v>158</v>
      </c>
      <c r="E97" s="36">
        <v>50.78</v>
      </c>
      <c r="F97" s="36">
        <v>24.73</v>
      </c>
      <c r="G97" s="36">
        <v>75.51</v>
      </c>
      <c r="H97" s="36">
        <v>3</v>
      </c>
      <c r="I97" s="45">
        <v>38</v>
      </c>
      <c r="J97" s="36" t="s">
        <v>157</v>
      </c>
      <c r="K97" s="37" t="s">
        <v>16</v>
      </c>
    </row>
    <row r="98" ht="15.75" spans="1:11">
      <c r="A98" s="4">
        <v>96</v>
      </c>
      <c r="B98" s="36">
        <v>1903119003</v>
      </c>
      <c r="C98" s="36" t="s">
        <v>152</v>
      </c>
      <c r="D98" s="37" t="s">
        <v>159</v>
      </c>
      <c r="E98" s="36">
        <v>52.4</v>
      </c>
      <c r="F98" s="36">
        <v>23.05</v>
      </c>
      <c r="G98" s="36">
        <v>75.45</v>
      </c>
      <c r="H98" s="36">
        <v>4</v>
      </c>
      <c r="I98" s="45">
        <v>38</v>
      </c>
      <c r="J98" s="36" t="s">
        <v>157</v>
      </c>
      <c r="K98" s="37" t="s">
        <v>16</v>
      </c>
    </row>
    <row r="99" ht="15.75" spans="1:11">
      <c r="A99" s="4">
        <v>97</v>
      </c>
      <c r="B99" s="36">
        <v>1903119002</v>
      </c>
      <c r="C99" s="36" t="s">
        <v>152</v>
      </c>
      <c r="D99" s="37" t="s">
        <v>160</v>
      </c>
      <c r="E99" s="36">
        <v>51.44</v>
      </c>
      <c r="F99" s="36">
        <v>23.91</v>
      </c>
      <c r="G99" s="36">
        <v>75.35</v>
      </c>
      <c r="H99" s="36">
        <v>5</v>
      </c>
      <c r="I99" s="45">
        <v>38</v>
      </c>
      <c r="J99" s="36" t="s">
        <v>161</v>
      </c>
      <c r="K99" s="37" t="s">
        <v>16</v>
      </c>
    </row>
    <row r="100" ht="15.75" spans="1:11">
      <c r="A100" s="4">
        <v>98</v>
      </c>
      <c r="B100" s="36">
        <v>1903119027</v>
      </c>
      <c r="C100" s="36" t="s">
        <v>152</v>
      </c>
      <c r="D100" s="37" t="s">
        <v>162</v>
      </c>
      <c r="E100" s="36">
        <v>52.5</v>
      </c>
      <c r="F100" s="36">
        <v>22.25</v>
      </c>
      <c r="G100" s="36">
        <v>74.75</v>
      </c>
      <c r="H100" s="36">
        <v>6</v>
      </c>
      <c r="I100" s="45">
        <v>38</v>
      </c>
      <c r="J100" s="36" t="s">
        <v>161</v>
      </c>
      <c r="K100" s="37" t="s">
        <v>16</v>
      </c>
    </row>
    <row r="101" ht="15.75" spans="1:11">
      <c r="A101" s="4">
        <v>99</v>
      </c>
      <c r="B101" s="36">
        <v>1903119035</v>
      </c>
      <c r="C101" s="36" t="s">
        <v>152</v>
      </c>
      <c r="D101" s="37" t="s">
        <v>163</v>
      </c>
      <c r="E101" s="36">
        <v>52.15</v>
      </c>
      <c r="F101" s="36">
        <v>22.05</v>
      </c>
      <c r="G101" s="36">
        <v>74.2</v>
      </c>
      <c r="H101" s="36">
        <v>7</v>
      </c>
      <c r="I101" s="45">
        <v>38</v>
      </c>
      <c r="J101" s="36" t="s">
        <v>161</v>
      </c>
      <c r="K101" s="37" t="s">
        <v>16</v>
      </c>
    </row>
    <row r="102" ht="15.75" spans="1:11">
      <c r="A102" s="4">
        <v>100</v>
      </c>
      <c r="B102" s="36">
        <v>1903119033</v>
      </c>
      <c r="C102" s="36" t="s">
        <v>152</v>
      </c>
      <c r="D102" s="37" t="s">
        <v>164</v>
      </c>
      <c r="E102" s="36">
        <v>53.09</v>
      </c>
      <c r="F102" s="36">
        <v>20.68</v>
      </c>
      <c r="G102" s="36">
        <v>73.77</v>
      </c>
      <c r="H102" s="36">
        <v>8</v>
      </c>
      <c r="I102" s="45">
        <v>38</v>
      </c>
      <c r="J102" s="36" t="s">
        <v>161</v>
      </c>
      <c r="K102" s="37" t="s">
        <v>31</v>
      </c>
    </row>
    <row r="103" ht="15.75" spans="1:11">
      <c r="A103" s="4">
        <v>101</v>
      </c>
      <c r="B103" s="36">
        <v>1903119009</v>
      </c>
      <c r="C103" s="36" t="s">
        <v>152</v>
      </c>
      <c r="D103" s="37" t="s">
        <v>165</v>
      </c>
      <c r="E103" s="36">
        <v>51.37</v>
      </c>
      <c r="F103" s="36">
        <v>21.73</v>
      </c>
      <c r="G103" s="36">
        <v>73.1</v>
      </c>
      <c r="H103" s="36">
        <v>9</v>
      </c>
      <c r="I103" s="45">
        <v>38</v>
      </c>
      <c r="J103" s="36" t="s">
        <v>161</v>
      </c>
      <c r="K103" s="37" t="s">
        <v>16</v>
      </c>
    </row>
    <row r="104" ht="15.75" spans="1:11">
      <c r="A104" s="4">
        <v>102</v>
      </c>
      <c r="B104" s="36">
        <v>1903119020</v>
      </c>
      <c r="C104" s="36" t="s">
        <v>152</v>
      </c>
      <c r="D104" s="37" t="s">
        <v>166</v>
      </c>
      <c r="E104" s="36">
        <v>52.09</v>
      </c>
      <c r="F104" s="36">
        <v>20.45</v>
      </c>
      <c r="G104" s="36">
        <v>72.54</v>
      </c>
      <c r="H104" s="36">
        <v>10</v>
      </c>
      <c r="I104" s="45">
        <v>38</v>
      </c>
      <c r="J104" s="36" t="s">
        <v>161</v>
      </c>
      <c r="K104" s="37" t="s">
        <v>31</v>
      </c>
    </row>
    <row r="105" ht="15.75" spans="1:11">
      <c r="A105" s="4">
        <v>103</v>
      </c>
      <c r="B105" s="39">
        <v>2004199032</v>
      </c>
      <c r="C105" s="6" t="s">
        <v>167</v>
      </c>
      <c r="D105" s="40" t="s">
        <v>168</v>
      </c>
      <c r="E105" s="41">
        <v>50.58</v>
      </c>
      <c r="F105" s="42">
        <v>21.025</v>
      </c>
      <c r="G105" s="35">
        <v>71.605</v>
      </c>
      <c r="H105" s="43">
        <v>1</v>
      </c>
      <c r="I105" s="46">
        <v>45</v>
      </c>
      <c r="J105" s="19" t="s">
        <v>15</v>
      </c>
      <c r="K105" s="19" t="s">
        <v>16</v>
      </c>
    </row>
    <row r="106" ht="15.75" spans="1:11">
      <c r="A106" s="4">
        <v>104</v>
      </c>
      <c r="B106" s="39">
        <v>2004199003</v>
      </c>
      <c r="C106" s="6" t="s">
        <v>167</v>
      </c>
      <c r="D106" s="40" t="s">
        <v>169</v>
      </c>
      <c r="E106" s="41">
        <v>51.07</v>
      </c>
      <c r="F106" s="42">
        <v>23.5</v>
      </c>
      <c r="G106" s="35">
        <v>74.57</v>
      </c>
      <c r="H106" s="43">
        <v>2</v>
      </c>
      <c r="I106" s="46">
        <v>45</v>
      </c>
      <c r="J106" s="19" t="s">
        <v>21</v>
      </c>
      <c r="K106" s="19" t="s">
        <v>16</v>
      </c>
    </row>
    <row r="107" ht="15.75" spans="1:11">
      <c r="A107" s="4">
        <v>105</v>
      </c>
      <c r="B107" s="39">
        <v>2004199031</v>
      </c>
      <c r="C107" s="6" t="s">
        <v>167</v>
      </c>
      <c r="D107" s="40" t="s">
        <v>170</v>
      </c>
      <c r="E107" s="41">
        <v>50.54</v>
      </c>
      <c r="F107" s="42">
        <v>23.425</v>
      </c>
      <c r="G107" s="35">
        <v>73.965</v>
      </c>
      <c r="H107" s="43">
        <v>3</v>
      </c>
      <c r="I107" s="46">
        <v>45</v>
      </c>
      <c r="J107" s="19" t="s">
        <v>21</v>
      </c>
      <c r="K107" s="19" t="s">
        <v>16</v>
      </c>
    </row>
    <row r="108" ht="15.75" spans="1:11">
      <c r="A108" s="4">
        <v>106</v>
      </c>
      <c r="B108" s="39">
        <v>2004199027</v>
      </c>
      <c r="C108" s="6" t="s">
        <v>167</v>
      </c>
      <c r="D108" s="40" t="s">
        <v>171</v>
      </c>
      <c r="E108" s="41">
        <v>51.17</v>
      </c>
      <c r="F108" s="42">
        <v>22.785</v>
      </c>
      <c r="G108" s="35">
        <v>73.955</v>
      </c>
      <c r="H108" s="43">
        <v>4</v>
      </c>
      <c r="I108" s="46">
        <v>45</v>
      </c>
      <c r="J108" s="19" t="s">
        <v>21</v>
      </c>
      <c r="K108" s="19" t="s">
        <v>16</v>
      </c>
    </row>
    <row r="109" ht="15.75" spans="1:11">
      <c r="A109" s="4">
        <v>107</v>
      </c>
      <c r="B109" s="39">
        <v>2004199035</v>
      </c>
      <c r="C109" s="6" t="s">
        <v>167</v>
      </c>
      <c r="D109" s="40" t="s">
        <v>172</v>
      </c>
      <c r="E109" s="41">
        <v>52.79</v>
      </c>
      <c r="F109" s="42">
        <v>20.95</v>
      </c>
      <c r="G109" s="35">
        <v>73.74</v>
      </c>
      <c r="H109" s="43">
        <v>5</v>
      </c>
      <c r="I109" s="46">
        <v>45</v>
      </c>
      <c r="J109" s="19" t="s">
        <v>30</v>
      </c>
      <c r="K109" s="19" t="s">
        <v>16</v>
      </c>
    </row>
    <row r="110" ht="15.75" spans="1:11">
      <c r="A110" s="4">
        <v>108</v>
      </c>
      <c r="B110" s="39">
        <v>2004199043</v>
      </c>
      <c r="C110" s="6" t="s">
        <v>167</v>
      </c>
      <c r="D110" s="40" t="s">
        <v>173</v>
      </c>
      <c r="E110" s="41">
        <v>51.57</v>
      </c>
      <c r="F110" s="42">
        <v>21.825</v>
      </c>
      <c r="G110" s="35">
        <v>73.395</v>
      </c>
      <c r="H110" s="43">
        <v>6</v>
      </c>
      <c r="I110" s="46">
        <v>45</v>
      </c>
      <c r="J110" s="19" t="s">
        <v>30</v>
      </c>
      <c r="K110" s="19" t="s">
        <v>16</v>
      </c>
    </row>
    <row r="111" ht="15.75" spans="1:11">
      <c r="A111" s="4">
        <v>109</v>
      </c>
      <c r="B111" s="39">
        <v>2004199024</v>
      </c>
      <c r="C111" s="6" t="s">
        <v>167</v>
      </c>
      <c r="D111" s="40" t="s">
        <v>174</v>
      </c>
      <c r="E111" s="41">
        <v>51.12</v>
      </c>
      <c r="F111" s="42">
        <v>21.775</v>
      </c>
      <c r="G111" s="35">
        <v>72.895</v>
      </c>
      <c r="H111" s="43">
        <v>7</v>
      </c>
      <c r="I111" s="46">
        <v>45</v>
      </c>
      <c r="J111" s="19" t="s">
        <v>30</v>
      </c>
      <c r="K111" s="19" t="s">
        <v>16</v>
      </c>
    </row>
    <row r="112" ht="15.75" spans="1:11">
      <c r="A112" s="4">
        <v>110</v>
      </c>
      <c r="B112" s="39">
        <v>2004199016</v>
      </c>
      <c r="C112" s="6" t="s">
        <v>167</v>
      </c>
      <c r="D112" s="40" t="s">
        <v>175</v>
      </c>
      <c r="E112" s="41">
        <v>51.43</v>
      </c>
      <c r="F112" s="42">
        <v>21.325</v>
      </c>
      <c r="G112" s="35">
        <v>72.755</v>
      </c>
      <c r="H112" s="43">
        <v>8</v>
      </c>
      <c r="I112" s="46">
        <v>45</v>
      </c>
      <c r="J112" s="19" t="s">
        <v>30</v>
      </c>
      <c r="K112" s="19" t="s">
        <v>16</v>
      </c>
    </row>
    <row r="113" ht="15.75" spans="1:11">
      <c r="A113" s="4">
        <v>111</v>
      </c>
      <c r="B113" s="39">
        <v>2004199008</v>
      </c>
      <c r="C113" s="6" t="s">
        <v>167</v>
      </c>
      <c r="D113" s="40" t="s">
        <v>176</v>
      </c>
      <c r="E113" s="41">
        <v>51.81</v>
      </c>
      <c r="F113" s="42">
        <v>20.65</v>
      </c>
      <c r="G113" s="35">
        <v>72.46</v>
      </c>
      <c r="H113" s="43">
        <v>9</v>
      </c>
      <c r="I113" s="46">
        <v>45</v>
      </c>
      <c r="J113" s="19" t="s">
        <v>30</v>
      </c>
      <c r="K113" s="19" t="s">
        <v>16</v>
      </c>
    </row>
    <row r="114" ht="15.75" spans="1:11">
      <c r="A114" s="4">
        <v>112</v>
      </c>
      <c r="B114" s="39">
        <v>2004199007</v>
      </c>
      <c r="C114" s="6" t="s">
        <v>167</v>
      </c>
      <c r="D114" s="40" t="s">
        <v>177</v>
      </c>
      <c r="E114" s="41">
        <v>51.21</v>
      </c>
      <c r="F114" s="42">
        <v>21.175</v>
      </c>
      <c r="G114" s="35">
        <v>72.385</v>
      </c>
      <c r="H114" s="43">
        <v>10</v>
      </c>
      <c r="I114" s="46">
        <v>45</v>
      </c>
      <c r="J114" s="19" t="s">
        <v>30</v>
      </c>
      <c r="K114" s="19" t="s">
        <v>16</v>
      </c>
    </row>
    <row r="115" ht="15.75" spans="1:11">
      <c r="A115" s="4">
        <v>113</v>
      </c>
      <c r="B115" s="39">
        <v>2004199018</v>
      </c>
      <c r="C115" s="6" t="s">
        <v>167</v>
      </c>
      <c r="D115" s="40" t="s">
        <v>178</v>
      </c>
      <c r="E115" s="41">
        <v>50.49</v>
      </c>
      <c r="F115" s="42">
        <v>21.7</v>
      </c>
      <c r="G115" s="35">
        <v>72.19</v>
      </c>
      <c r="H115" s="43">
        <v>11</v>
      </c>
      <c r="I115" s="46">
        <v>45</v>
      </c>
      <c r="J115" s="19" t="s">
        <v>30</v>
      </c>
      <c r="K115" s="19" t="s">
        <v>16</v>
      </c>
    </row>
    <row r="116" ht="15.75" spans="1:11">
      <c r="A116" s="4">
        <v>114</v>
      </c>
      <c r="B116" s="11">
        <v>2005038028</v>
      </c>
      <c r="C116" s="6" t="s">
        <v>179</v>
      </c>
      <c r="D116" s="19" t="s">
        <v>180</v>
      </c>
      <c r="E116" s="11">
        <v>54.3</v>
      </c>
      <c r="F116" s="11">
        <v>21.7</v>
      </c>
      <c r="G116" s="11">
        <v>76</v>
      </c>
      <c r="H116" s="11">
        <v>1</v>
      </c>
      <c r="I116" s="26">
        <v>48</v>
      </c>
      <c r="J116" s="19" t="s">
        <v>15</v>
      </c>
      <c r="K116" s="19" t="s">
        <v>16</v>
      </c>
    </row>
    <row r="117" ht="15.75" spans="1:11">
      <c r="A117" s="4">
        <v>115</v>
      </c>
      <c r="B117" s="11">
        <v>2005038031</v>
      </c>
      <c r="C117" s="6" t="s">
        <v>179</v>
      </c>
      <c r="D117" s="19" t="s">
        <v>181</v>
      </c>
      <c r="E117" s="10">
        <v>51.91</v>
      </c>
      <c r="F117" s="11">
        <v>20.7</v>
      </c>
      <c r="G117" s="11">
        <v>72.61</v>
      </c>
      <c r="H117" s="11">
        <v>2</v>
      </c>
      <c r="I117" s="26">
        <v>48</v>
      </c>
      <c r="J117" s="19" t="s">
        <v>21</v>
      </c>
      <c r="K117" s="19" t="s">
        <v>16</v>
      </c>
    </row>
    <row r="118" ht="15.75" spans="1:11">
      <c r="A118" s="4">
        <v>116</v>
      </c>
      <c r="B118" s="11">
        <v>2005038042</v>
      </c>
      <c r="C118" s="6" t="s">
        <v>179</v>
      </c>
      <c r="D118" s="19" t="s">
        <v>182</v>
      </c>
      <c r="E118" s="11">
        <v>52.51</v>
      </c>
      <c r="F118" s="11">
        <v>20</v>
      </c>
      <c r="G118" s="11">
        <v>72.51</v>
      </c>
      <c r="H118" s="11">
        <v>3</v>
      </c>
      <c r="I118" s="26">
        <v>48</v>
      </c>
      <c r="J118" s="19" t="s">
        <v>21</v>
      </c>
      <c r="K118" s="19" t="s">
        <v>16</v>
      </c>
    </row>
    <row r="119" ht="15.75" spans="1:11">
      <c r="A119" s="4">
        <v>117</v>
      </c>
      <c r="B119" s="11">
        <v>2005038041</v>
      </c>
      <c r="C119" s="6" t="s">
        <v>179</v>
      </c>
      <c r="D119" s="19" t="s">
        <v>183</v>
      </c>
      <c r="E119" s="10">
        <v>51.77</v>
      </c>
      <c r="F119" s="11">
        <v>20.3</v>
      </c>
      <c r="G119" s="11">
        <v>72.07</v>
      </c>
      <c r="H119" s="11">
        <v>4</v>
      </c>
      <c r="I119" s="26">
        <v>48</v>
      </c>
      <c r="J119" s="19" t="s">
        <v>21</v>
      </c>
      <c r="K119" s="19" t="s">
        <v>16</v>
      </c>
    </row>
    <row r="120" ht="15.75" spans="1:11">
      <c r="A120" s="4">
        <v>118</v>
      </c>
      <c r="B120" s="11">
        <v>2005038045</v>
      </c>
      <c r="C120" s="6" t="s">
        <v>179</v>
      </c>
      <c r="D120" s="19" t="s">
        <v>184</v>
      </c>
      <c r="E120" s="10">
        <v>50.39</v>
      </c>
      <c r="F120" s="11">
        <v>21.4</v>
      </c>
      <c r="G120" s="11">
        <v>71.79</v>
      </c>
      <c r="H120" s="11">
        <v>5</v>
      </c>
      <c r="I120" s="26">
        <v>48</v>
      </c>
      <c r="J120" s="19" t="s">
        <v>30</v>
      </c>
      <c r="K120" s="11" t="s">
        <v>185</v>
      </c>
    </row>
    <row r="121" ht="15.75" spans="1:11">
      <c r="A121" s="4">
        <v>119</v>
      </c>
      <c r="B121" s="11">
        <v>2005038005</v>
      </c>
      <c r="C121" s="6" t="s">
        <v>179</v>
      </c>
      <c r="D121" s="19" t="s">
        <v>186</v>
      </c>
      <c r="E121" s="10">
        <v>50.97</v>
      </c>
      <c r="F121" s="11">
        <v>20.8</v>
      </c>
      <c r="G121" s="11">
        <v>71.77</v>
      </c>
      <c r="H121" s="11">
        <v>6</v>
      </c>
      <c r="I121" s="26">
        <v>48</v>
      </c>
      <c r="J121" s="19" t="s">
        <v>30</v>
      </c>
      <c r="K121" s="19" t="s">
        <v>16</v>
      </c>
    </row>
    <row r="122" ht="15.75" spans="1:11">
      <c r="A122" s="4">
        <v>120</v>
      </c>
      <c r="B122" s="11">
        <v>2005038027</v>
      </c>
      <c r="C122" s="6" t="s">
        <v>179</v>
      </c>
      <c r="D122" s="19" t="s">
        <v>187</v>
      </c>
      <c r="E122" s="10">
        <v>51.65</v>
      </c>
      <c r="F122" s="11">
        <v>19.9</v>
      </c>
      <c r="G122" s="11">
        <v>71.55</v>
      </c>
      <c r="H122" s="11">
        <v>8</v>
      </c>
      <c r="I122" s="26">
        <v>48</v>
      </c>
      <c r="J122" s="19" t="s">
        <v>30</v>
      </c>
      <c r="K122" s="19" t="s">
        <v>16</v>
      </c>
    </row>
    <row r="123" ht="15.75" spans="1:11">
      <c r="A123" s="4">
        <v>121</v>
      </c>
      <c r="B123" s="11">
        <v>2005038035</v>
      </c>
      <c r="C123" s="6" t="s">
        <v>179</v>
      </c>
      <c r="D123" s="19" t="s">
        <v>188</v>
      </c>
      <c r="E123" s="10">
        <v>51.7</v>
      </c>
      <c r="F123" s="11">
        <v>19.3</v>
      </c>
      <c r="G123" s="11">
        <v>71</v>
      </c>
      <c r="H123" s="11">
        <v>10</v>
      </c>
      <c r="I123" s="26">
        <v>48</v>
      </c>
      <c r="J123" s="19" t="s">
        <v>30</v>
      </c>
      <c r="K123" s="11" t="s">
        <v>185</v>
      </c>
    </row>
    <row r="124" ht="15.75" spans="1:11">
      <c r="A124" s="4">
        <v>122</v>
      </c>
      <c r="B124" s="11">
        <v>2005038012</v>
      </c>
      <c r="C124" s="6" t="s">
        <v>179</v>
      </c>
      <c r="D124" s="19" t="s">
        <v>189</v>
      </c>
      <c r="E124" s="10">
        <v>50.11</v>
      </c>
      <c r="F124" s="11">
        <v>20.5</v>
      </c>
      <c r="G124" s="11">
        <v>70.61</v>
      </c>
      <c r="H124" s="11">
        <v>11</v>
      </c>
      <c r="I124" s="26">
        <v>48</v>
      </c>
      <c r="J124" s="19" t="s">
        <v>30</v>
      </c>
      <c r="K124" s="11" t="s">
        <v>185</v>
      </c>
    </row>
    <row r="125" ht="15.75" spans="1:11">
      <c r="A125" s="4">
        <v>123</v>
      </c>
      <c r="B125" s="11">
        <v>2005038004</v>
      </c>
      <c r="C125" s="6" t="s">
        <v>179</v>
      </c>
      <c r="D125" s="19" t="s">
        <v>190</v>
      </c>
      <c r="E125" s="10">
        <v>51.44</v>
      </c>
      <c r="F125" s="11">
        <v>18.8</v>
      </c>
      <c r="G125" s="11">
        <v>70.24</v>
      </c>
      <c r="H125" s="11">
        <v>12</v>
      </c>
      <c r="I125" s="26">
        <v>48</v>
      </c>
      <c r="J125" s="19" t="s">
        <v>30</v>
      </c>
      <c r="K125" s="11" t="s">
        <v>185</v>
      </c>
    </row>
    <row r="126" ht="15.75" spans="1:11">
      <c r="A126" s="4">
        <v>124</v>
      </c>
      <c r="B126" s="11">
        <v>2005037024</v>
      </c>
      <c r="C126" s="6" t="s">
        <v>191</v>
      </c>
      <c r="D126" s="19" t="s">
        <v>192</v>
      </c>
      <c r="E126" s="44">
        <v>52.596</v>
      </c>
      <c r="F126" s="35">
        <v>23.2</v>
      </c>
      <c r="G126" s="11">
        <v>75.79</v>
      </c>
      <c r="H126" s="11">
        <v>1</v>
      </c>
      <c r="I126" s="26">
        <v>46</v>
      </c>
      <c r="J126" s="19" t="s">
        <v>15</v>
      </c>
      <c r="K126" s="19" t="s">
        <v>16</v>
      </c>
    </row>
    <row r="127" ht="15.75" spans="1:11">
      <c r="A127" s="4">
        <v>125</v>
      </c>
      <c r="B127" s="11">
        <v>2005037005</v>
      </c>
      <c r="C127" s="6" t="s">
        <v>191</v>
      </c>
      <c r="D127" s="19" t="s">
        <v>193</v>
      </c>
      <c r="E127" s="44">
        <v>52.368</v>
      </c>
      <c r="F127" s="35">
        <v>22.57</v>
      </c>
      <c r="G127" s="11">
        <v>74.93</v>
      </c>
      <c r="H127" s="11">
        <v>2</v>
      </c>
      <c r="I127" s="26">
        <v>46</v>
      </c>
      <c r="J127" s="19" t="s">
        <v>21</v>
      </c>
      <c r="K127" s="19" t="s">
        <v>16</v>
      </c>
    </row>
    <row r="128" ht="15.75" spans="1:11">
      <c r="A128" s="4">
        <v>126</v>
      </c>
      <c r="B128" s="11">
        <v>2005037006</v>
      </c>
      <c r="C128" s="6" t="s">
        <v>191</v>
      </c>
      <c r="D128" s="19" t="s">
        <v>194</v>
      </c>
      <c r="E128" s="44">
        <v>52.788</v>
      </c>
      <c r="F128" s="35">
        <v>21.97</v>
      </c>
      <c r="G128" s="11">
        <v>74.75</v>
      </c>
      <c r="H128" s="11">
        <v>3</v>
      </c>
      <c r="I128" s="26">
        <v>46</v>
      </c>
      <c r="J128" s="19" t="s">
        <v>21</v>
      </c>
      <c r="K128" s="19" t="s">
        <v>16</v>
      </c>
    </row>
    <row r="129" ht="15.75" spans="1:11">
      <c r="A129" s="4">
        <v>127</v>
      </c>
      <c r="B129" s="11">
        <v>2005037018</v>
      </c>
      <c r="C129" s="6" t="s">
        <v>191</v>
      </c>
      <c r="D129" s="19" t="s">
        <v>195</v>
      </c>
      <c r="E129" s="44">
        <v>52.224</v>
      </c>
      <c r="F129" s="35">
        <v>22.17</v>
      </c>
      <c r="G129" s="11">
        <v>74.39</v>
      </c>
      <c r="H129" s="11">
        <v>4</v>
      </c>
      <c r="I129" s="26">
        <v>46</v>
      </c>
      <c r="J129" s="19" t="s">
        <v>21</v>
      </c>
      <c r="K129" s="19" t="s">
        <v>16</v>
      </c>
    </row>
    <row r="130" ht="15.75" spans="1:11">
      <c r="A130" s="4">
        <v>128</v>
      </c>
      <c r="B130" s="11">
        <v>2005037035</v>
      </c>
      <c r="C130" s="6" t="s">
        <v>191</v>
      </c>
      <c r="D130" s="19" t="s">
        <v>196</v>
      </c>
      <c r="E130" s="44">
        <v>51.936</v>
      </c>
      <c r="F130" s="35">
        <v>21.6</v>
      </c>
      <c r="G130" s="11">
        <v>73.53</v>
      </c>
      <c r="H130" s="11">
        <v>5</v>
      </c>
      <c r="I130" s="26">
        <v>46</v>
      </c>
      <c r="J130" s="19" t="s">
        <v>30</v>
      </c>
      <c r="K130" s="19" t="s">
        <v>16</v>
      </c>
    </row>
    <row r="131" ht="15.75" spans="1:11">
      <c r="A131" s="4">
        <v>129</v>
      </c>
      <c r="B131" s="11">
        <v>2005037038</v>
      </c>
      <c r="C131" s="6" t="s">
        <v>191</v>
      </c>
      <c r="D131" s="19" t="s">
        <v>197</v>
      </c>
      <c r="E131" s="44">
        <v>51.744</v>
      </c>
      <c r="F131" s="35">
        <v>21.65</v>
      </c>
      <c r="G131" s="11">
        <v>73.39</v>
      </c>
      <c r="H131" s="11">
        <v>6</v>
      </c>
      <c r="I131" s="26">
        <v>46</v>
      </c>
      <c r="J131" s="19" t="s">
        <v>30</v>
      </c>
      <c r="K131" s="19" t="s">
        <v>16</v>
      </c>
    </row>
    <row r="132" ht="15.75" spans="1:11">
      <c r="A132" s="4">
        <v>130</v>
      </c>
      <c r="B132" s="11">
        <v>2005037013</v>
      </c>
      <c r="C132" s="6" t="s">
        <v>191</v>
      </c>
      <c r="D132" s="19" t="s">
        <v>198</v>
      </c>
      <c r="E132" s="44">
        <v>50.664</v>
      </c>
      <c r="F132" s="35">
        <v>22.6</v>
      </c>
      <c r="G132" s="11">
        <v>73.26</v>
      </c>
      <c r="H132" s="11">
        <v>7</v>
      </c>
      <c r="I132" s="26">
        <v>46</v>
      </c>
      <c r="J132" s="19" t="s">
        <v>30</v>
      </c>
      <c r="K132" s="19" t="s">
        <v>31</v>
      </c>
    </row>
    <row r="133" ht="15.75" spans="1:11">
      <c r="A133" s="4">
        <v>131</v>
      </c>
      <c r="B133" s="11">
        <v>2005037044</v>
      </c>
      <c r="C133" s="6" t="s">
        <v>191</v>
      </c>
      <c r="D133" s="19" t="s">
        <v>199</v>
      </c>
      <c r="E133" s="44">
        <v>52.2</v>
      </c>
      <c r="F133" s="35">
        <v>21.05</v>
      </c>
      <c r="G133" s="11">
        <v>73.25</v>
      </c>
      <c r="H133" s="11">
        <v>8</v>
      </c>
      <c r="I133" s="26">
        <v>46</v>
      </c>
      <c r="J133" s="19" t="s">
        <v>30</v>
      </c>
      <c r="K133" s="19" t="s">
        <v>31</v>
      </c>
    </row>
    <row r="134" ht="15.75" spans="1:11">
      <c r="A134" s="4">
        <v>132</v>
      </c>
      <c r="B134" s="11">
        <v>2005037033</v>
      </c>
      <c r="C134" s="6" t="s">
        <v>191</v>
      </c>
      <c r="D134" s="19" t="s">
        <v>200</v>
      </c>
      <c r="E134" s="44">
        <v>51.804</v>
      </c>
      <c r="F134" s="35">
        <v>21.1</v>
      </c>
      <c r="G134" s="10">
        <v>72.9</v>
      </c>
      <c r="H134" s="11">
        <v>9</v>
      </c>
      <c r="I134" s="26">
        <v>46</v>
      </c>
      <c r="J134" s="19" t="s">
        <v>30</v>
      </c>
      <c r="K134" s="19" t="s">
        <v>16</v>
      </c>
    </row>
    <row r="135" ht="15.75" spans="1:11">
      <c r="A135" s="4">
        <v>133</v>
      </c>
      <c r="B135" s="11">
        <v>2005037014</v>
      </c>
      <c r="C135" s="6" t="s">
        <v>191</v>
      </c>
      <c r="D135" s="19" t="s">
        <v>201</v>
      </c>
      <c r="E135" s="44">
        <v>52.596</v>
      </c>
      <c r="F135" s="35">
        <v>20.15</v>
      </c>
      <c r="G135" s="11">
        <v>72.74</v>
      </c>
      <c r="H135" s="11">
        <v>10</v>
      </c>
      <c r="I135" s="26">
        <v>46</v>
      </c>
      <c r="J135" s="19" t="s">
        <v>30</v>
      </c>
      <c r="K135" s="19" t="s">
        <v>31</v>
      </c>
    </row>
    <row r="136" ht="15.75" spans="1:11">
      <c r="A136" s="4">
        <v>134</v>
      </c>
      <c r="B136" s="11">
        <v>2005037041</v>
      </c>
      <c r="C136" s="6" t="s">
        <v>191</v>
      </c>
      <c r="D136" s="19" t="s">
        <v>202</v>
      </c>
      <c r="E136" s="44">
        <v>51.18</v>
      </c>
      <c r="F136" s="35">
        <v>21.32</v>
      </c>
      <c r="G136" s="10">
        <v>72.5</v>
      </c>
      <c r="H136" s="11">
        <v>11</v>
      </c>
      <c r="I136" s="26">
        <v>46</v>
      </c>
      <c r="J136" s="19" t="s">
        <v>30</v>
      </c>
      <c r="K136" s="19" t="s">
        <v>16</v>
      </c>
    </row>
    <row r="137" ht="15.75" spans="1:11">
      <c r="A137" s="4">
        <v>135</v>
      </c>
      <c r="B137" s="16" t="s">
        <v>203</v>
      </c>
      <c r="C137" s="6" t="s">
        <v>191</v>
      </c>
      <c r="D137" s="47" t="s">
        <v>204</v>
      </c>
      <c r="E137" s="44">
        <v>51.18</v>
      </c>
      <c r="F137" s="35">
        <v>21.02</v>
      </c>
      <c r="G137" s="10">
        <v>72.2</v>
      </c>
      <c r="H137" s="11">
        <v>12</v>
      </c>
      <c r="I137" s="26">
        <v>46</v>
      </c>
      <c r="J137" s="19" t="s">
        <v>30</v>
      </c>
      <c r="K137" s="19" t="s">
        <v>31</v>
      </c>
    </row>
    <row r="138" ht="15.75" spans="1:11">
      <c r="A138" s="4">
        <v>136</v>
      </c>
      <c r="B138" s="48">
        <v>2003119050</v>
      </c>
      <c r="C138" s="6" t="s">
        <v>205</v>
      </c>
      <c r="D138" s="49" t="s">
        <v>206</v>
      </c>
      <c r="E138" s="8">
        <v>52.9384615384615</v>
      </c>
      <c r="F138" s="50">
        <v>23.95</v>
      </c>
      <c r="G138" s="50">
        <f t="shared" ref="G138:G144" si="1">E138+F138</f>
        <v>76.8884615384615</v>
      </c>
      <c r="H138" s="11">
        <v>1</v>
      </c>
      <c r="I138" s="46">
        <v>50</v>
      </c>
      <c r="J138" s="19" t="s">
        <v>15</v>
      </c>
      <c r="K138" s="19" t="s">
        <v>16</v>
      </c>
    </row>
    <row r="139" ht="15.75" spans="1:11">
      <c r="A139" s="4">
        <v>137</v>
      </c>
      <c r="B139" s="51">
        <v>2003119032</v>
      </c>
      <c r="C139" s="6" t="s">
        <v>205</v>
      </c>
      <c r="D139" s="52" t="s">
        <v>207</v>
      </c>
      <c r="E139" s="8">
        <v>52.7538461538461</v>
      </c>
      <c r="F139" s="50">
        <v>22.8</v>
      </c>
      <c r="G139" s="50">
        <f t="shared" si="1"/>
        <v>75.5538461538462</v>
      </c>
      <c r="H139" s="11">
        <v>2</v>
      </c>
      <c r="I139" s="46">
        <v>50</v>
      </c>
      <c r="J139" s="19" t="s">
        <v>15</v>
      </c>
      <c r="K139" s="19" t="s">
        <v>31</v>
      </c>
    </row>
    <row r="140" ht="15.75" spans="1:11">
      <c r="A140" s="4">
        <v>138</v>
      </c>
      <c r="B140" s="51">
        <v>2003119045</v>
      </c>
      <c r="C140" s="6" t="s">
        <v>205</v>
      </c>
      <c r="D140" s="52" t="s">
        <v>208</v>
      </c>
      <c r="E140" s="53">
        <v>52.5346153846154</v>
      </c>
      <c r="F140" s="50">
        <v>22.75</v>
      </c>
      <c r="G140" s="50">
        <f t="shared" si="1"/>
        <v>75.2846153846154</v>
      </c>
      <c r="H140" s="11">
        <v>3</v>
      </c>
      <c r="I140" s="46">
        <v>50</v>
      </c>
      <c r="J140" s="50" t="s">
        <v>209</v>
      </c>
      <c r="K140" s="55" t="s">
        <v>210</v>
      </c>
    </row>
    <row r="141" ht="15.75" spans="1:11">
      <c r="A141" s="4">
        <v>139</v>
      </c>
      <c r="B141" s="51">
        <v>2003119008</v>
      </c>
      <c r="C141" s="6" t="s">
        <v>205</v>
      </c>
      <c r="D141" s="52" t="s">
        <v>211</v>
      </c>
      <c r="E141" s="53">
        <v>51.1038461538461</v>
      </c>
      <c r="F141" s="50">
        <v>23.4</v>
      </c>
      <c r="G141" s="50">
        <f t="shared" si="1"/>
        <v>74.5038461538462</v>
      </c>
      <c r="H141" s="11">
        <v>4</v>
      </c>
      <c r="I141" s="46">
        <v>50</v>
      </c>
      <c r="J141" s="50" t="s">
        <v>209</v>
      </c>
      <c r="K141" s="55" t="s">
        <v>210</v>
      </c>
    </row>
    <row r="142" ht="15.75" spans="1:11">
      <c r="A142" s="4">
        <v>140</v>
      </c>
      <c r="B142" s="51">
        <v>2003119020</v>
      </c>
      <c r="C142" s="6" t="s">
        <v>205</v>
      </c>
      <c r="D142" s="52" t="s">
        <v>212</v>
      </c>
      <c r="E142" s="53">
        <v>51.7269230769231</v>
      </c>
      <c r="F142" s="50">
        <v>20.85</v>
      </c>
      <c r="G142" s="50">
        <f t="shared" si="1"/>
        <v>72.5769230769231</v>
      </c>
      <c r="H142" s="11">
        <v>5</v>
      </c>
      <c r="I142" s="46">
        <v>50</v>
      </c>
      <c r="J142" s="50" t="s">
        <v>209</v>
      </c>
      <c r="K142" s="55" t="s">
        <v>210</v>
      </c>
    </row>
    <row r="143" ht="15.75" spans="1:11">
      <c r="A143" s="4">
        <v>141</v>
      </c>
      <c r="B143" s="51">
        <v>2003119030</v>
      </c>
      <c r="C143" s="6" t="s">
        <v>205</v>
      </c>
      <c r="D143" s="52" t="s">
        <v>213</v>
      </c>
      <c r="E143" s="53">
        <v>51.8769230769231</v>
      </c>
      <c r="F143" s="50">
        <v>20.5</v>
      </c>
      <c r="G143" s="50">
        <f t="shared" si="1"/>
        <v>72.3769230769231</v>
      </c>
      <c r="H143" s="11">
        <v>6</v>
      </c>
      <c r="I143" s="46">
        <v>50</v>
      </c>
      <c r="J143" s="50" t="s">
        <v>209</v>
      </c>
      <c r="K143" s="55" t="s">
        <v>210</v>
      </c>
    </row>
    <row r="144" ht="15.75" spans="1:11">
      <c r="A144" s="4">
        <v>142</v>
      </c>
      <c r="B144" s="51">
        <v>2003119033</v>
      </c>
      <c r="C144" s="6" t="s">
        <v>205</v>
      </c>
      <c r="D144" s="52" t="s">
        <v>214</v>
      </c>
      <c r="E144" s="53">
        <v>52.4653846153846</v>
      </c>
      <c r="F144" s="50">
        <v>19.1</v>
      </c>
      <c r="G144" s="50">
        <f t="shared" si="1"/>
        <v>71.5653846153846</v>
      </c>
      <c r="H144" s="11">
        <v>7</v>
      </c>
      <c r="I144" s="46">
        <v>50</v>
      </c>
      <c r="J144" s="19" t="s">
        <v>30</v>
      </c>
      <c r="K144" s="19" t="s">
        <v>31</v>
      </c>
    </row>
    <row r="145" ht="15.75" spans="1:11">
      <c r="A145" s="4">
        <v>143</v>
      </c>
      <c r="B145" s="28">
        <v>2003119049</v>
      </c>
      <c r="C145" s="6" t="s">
        <v>205</v>
      </c>
      <c r="D145" s="28" t="s">
        <v>215</v>
      </c>
      <c r="E145" s="54">
        <v>51.2192307692308</v>
      </c>
      <c r="F145" s="28">
        <v>20.05</v>
      </c>
      <c r="G145" s="54">
        <v>71.014</v>
      </c>
      <c r="H145" s="28">
        <v>8</v>
      </c>
      <c r="I145" s="46" t="s">
        <v>216</v>
      </c>
      <c r="J145" s="28" t="s">
        <v>122</v>
      </c>
      <c r="K145" s="28" t="s">
        <v>113</v>
      </c>
    </row>
    <row r="146" ht="15.75" spans="1:11">
      <c r="A146" s="4">
        <v>144</v>
      </c>
      <c r="B146" s="28">
        <v>2003119043</v>
      </c>
      <c r="C146" s="6" t="s">
        <v>205</v>
      </c>
      <c r="D146" s="28" t="s">
        <v>217</v>
      </c>
      <c r="E146" s="54">
        <v>51.6923076923077</v>
      </c>
      <c r="F146" s="28">
        <v>19.33</v>
      </c>
      <c r="G146" s="54">
        <v>70.978</v>
      </c>
      <c r="H146" s="28">
        <v>9</v>
      </c>
      <c r="I146" s="46">
        <v>50</v>
      </c>
      <c r="J146" s="28" t="s">
        <v>122</v>
      </c>
      <c r="K146" s="28" t="s">
        <v>113</v>
      </c>
    </row>
    <row r="147" ht="15.75" spans="1:11">
      <c r="A147" s="4">
        <v>145</v>
      </c>
      <c r="B147" s="51">
        <v>2003119023</v>
      </c>
      <c r="C147" s="6" t="s">
        <v>205</v>
      </c>
      <c r="D147" s="52" t="s">
        <v>218</v>
      </c>
      <c r="E147" s="53">
        <v>49.4423076923077</v>
      </c>
      <c r="F147" s="50">
        <v>20.65</v>
      </c>
      <c r="G147" s="50">
        <v>70.102</v>
      </c>
      <c r="H147" s="55">
        <v>10</v>
      </c>
      <c r="I147" s="46">
        <v>50</v>
      </c>
      <c r="J147" s="50" t="s">
        <v>219</v>
      </c>
      <c r="K147" s="55" t="s">
        <v>220</v>
      </c>
    </row>
    <row r="148" ht="15.75" spans="1:11">
      <c r="A148" s="4">
        <v>146</v>
      </c>
      <c r="B148" s="51">
        <v>2003119028</v>
      </c>
      <c r="C148" s="6" t="s">
        <v>205</v>
      </c>
      <c r="D148" s="52" t="s">
        <v>221</v>
      </c>
      <c r="E148" s="53">
        <v>51.0461538461538</v>
      </c>
      <c r="F148" s="50">
        <v>19.025</v>
      </c>
      <c r="G148" s="50">
        <v>69.761</v>
      </c>
      <c r="H148" s="55">
        <v>11</v>
      </c>
      <c r="I148" s="46">
        <v>50</v>
      </c>
      <c r="J148" s="50" t="s">
        <v>219</v>
      </c>
      <c r="K148" s="55" t="s">
        <v>220</v>
      </c>
    </row>
    <row r="149" ht="15.75" spans="1:11">
      <c r="A149" s="4">
        <v>147</v>
      </c>
      <c r="B149" s="51">
        <v>2003119048</v>
      </c>
      <c r="C149" s="6" t="s">
        <v>205</v>
      </c>
      <c r="D149" s="52" t="s">
        <v>222</v>
      </c>
      <c r="E149" s="53">
        <v>49.9384615384615</v>
      </c>
      <c r="F149" s="50">
        <v>19.9</v>
      </c>
      <c r="G149" s="50">
        <v>69.628</v>
      </c>
      <c r="H149" s="55">
        <v>12</v>
      </c>
      <c r="I149" s="46">
        <v>50</v>
      </c>
      <c r="J149" s="50" t="s">
        <v>219</v>
      </c>
      <c r="K149" s="55" t="s">
        <v>220</v>
      </c>
    </row>
    <row r="150" ht="15.75" spans="1:11">
      <c r="A150" s="4">
        <v>148</v>
      </c>
      <c r="B150" s="51">
        <v>2003119040</v>
      </c>
      <c r="C150" s="6" t="s">
        <v>205</v>
      </c>
      <c r="D150" s="52" t="s">
        <v>223</v>
      </c>
      <c r="E150" s="53">
        <v>50.3538461538461</v>
      </c>
      <c r="F150" s="50">
        <v>18.425</v>
      </c>
      <c r="G150" s="50">
        <v>68.7788461538461</v>
      </c>
      <c r="H150" s="11">
        <v>13</v>
      </c>
      <c r="I150" s="46">
        <v>50</v>
      </c>
      <c r="J150" s="19" t="s">
        <v>30</v>
      </c>
      <c r="K150" s="19" t="s">
        <v>31</v>
      </c>
    </row>
    <row r="151" ht="15.75" spans="1:11">
      <c r="A151" s="4">
        <v>149</v>
      </c>
      <c r="B151" s="11" t="s">
        <v>224</v>
      </c>
      <c r="C151" s="6" t="s">
        <v>225</v>
      </c>
      <c r="D151" s="19" t="s">
        <v>226</v>
      </c>
      <c r="E151" s="21">
        <v>56.71875</v>
      </c>
      <c r="F151" s="21">
        <v>23.85</v>
      </c>
      <c r="G151" s="21">
        <v>80.56875</v>
      </c>
      <c r="H151" s="11">
        <v>1</v>
      </c>
      <c r="I151" s="26">
        <v>81</v>
      </c>
      <c r="J151" s="19" t="s">
        <v>15</v>
      </c>
      <c r="K151" s="19" t="s">
        <v>16</v>
      </c>
    </row>
    <row r="152" ht="15.75" spans="1:11">
      <c r="A152" s="4">
        <v>150</v>
      </c>
      <c r="B152" s="11" t="s">
        <v>227</v>
      </c>
      <c r="C152" s="6" t="s">
        <v>225</v>
      </c>
      <c r="D152" s="19" t="s">
        <v>228</v>
      </c>
      <c r="E152" s="21">
        <v>55.59375</v>
      </c>
      <c r="F152" s="21">
        <v>23.2</v>
      </c>
      <c r="G152" s="21">
        <v>78.79375</v>
      </c>
      <c r="H152" s="11">
        <v>2</v>
      </c>
      <c r="I152" s="26">
        <v>81</v>
      </c>
      <c r="J152" s="19" t="s">
        <v>15</v>
      </c>
      <c r="K152" s="19" t="s">
        <v>16</v>
      </c>
    </row>
    <row r="153" ht="15.75" spans="1:11">
      <c r="A153" s="4">
        <v>151</v>
      </c>
      <c r="B153" s="11" t="s">
        <v>229</v>
      </c>
      <c r="C153" s="6" t="s">
        <v>225</v>
      </c>
      <c r="D153" s="19" t="s">
        <v>230</v>
      </c>
      <c r="E153" s="21">
        <v>55.9875</v>
      </c>
      <c r="F153" s="21">
        <v>22.05</v>
      </c>
      <c r="G153" s="21">
        <v>78.0375</v>
      </c>
      <c r="H153" s="11">
        <v>3</v>
      </c>
      <c r="I153" s="26">
        <v>81</v>
      </c>
      <c r="J153" s="19" t="s">
        <v>21</v>
      </c>
      <c r="K153" s="19" t="s">
        <v>16</v>
      </c>
    </row>
    <row r="154" ht="15.75" spans="1:11">
      <c r="A154" s="4">
        <v>152</v>
      </c>
      <c r="B154" s="11" t="s">
        <v>231</v>
      </c>
      <c r="C154" s="6" t="s">
        <v>225</v>
      </c>
      <c r="D154" s="19" t="s">
        <v>232</v>
      </c>
      <c r="E154" s="21">
        <v>54.16875</v>
      </c>
      <c r="F154" s="21">
        <v>22.9</v>
      </c>
      <c r="G154" s="21">
        <v>77.06875</v>
      </c>
      <c r="H154" s="11">
        <v>4</v>
      </c>
      <c r="I154" s="26">
        <v>81</v>
      </c>
      <c r="J154" s="19" t="s">
        <v>21</v>
      </c>
      <c r="K154" s="19" t="s">
        <v>31</v>
      </c>
    </row>
    <row r="155" ht="15.75" spans="1:11">
      <c r="A155" s="4">
        <v>153</v>
      </c>
      <c r="B155" s="11" t="s">
        <v>233</v>
      </c>
      <c r="C155" s="6" t="s">
        <v>225</v>
      </c>
      <c r="D155" s="19" t="s">
        <v>234</v>
      </c>
      <c r="E155" s="21">
        <v>55.2</v>
      </c>
      <c r="F155" s="21">
        <v>21.75</v>
      </c>
      <c r="G155" s="21">
        <v>76.95</v>
      </c>
      <c r="H155" s="11">
        <v>5</v>
      </c>
      <c r="I155" s="26">
        <v>81</v>
      </c>
      <c r="J155" s="19" t="s">
        <v>21</v>
      </c>
      <c r="K155" s="19" t="s">
        <v>16</v>
      </c>
    </row>
    <row r="156" ht="15.75" spans="1:11">
      <c r="A156" s="4">
        <v>154</v>
      </c>
      <c r="B156" s="11" t="s">
        <v>235</v>
      </c>
      <c r="C156" s="6" t="s">
        <v>225</v>
      </c>
      <c r="D156" s="19" t="s">
        <v>236</v>
      </c>
      <c r="E156" s="21">
        <v>55.9875</v>
      </c>
      <c r="F156" s="21">
        <v>20.9</v>
      </c>
      <c r="G156" s="21">
        <v>76.8875</v>
      </c>
      <c r="H156" s="11">
        <v>6</v>
      </c>
      <c r="I156" s="26">
        <v>81</v>
      </c>
      <c r="J156" s="19" t="s">
        <v>21</v>
      </c>
      <c r="K156" s="19" t="s">
        <v>16</v>
      </c>
    </row>
    <row r="157" ht="15.75" spans="1:11">
      <c r="A157" s="4">
        <v>155</v>
      </c>
      <c r="B157" s="11" t="s">
        <v>237</v>
      </c>
      <c r="C157" s="6" t="s">
        <v>225</v>
      </c>
      <c r="D157" s="19" t="s">
        <v>238</v>
      </c>
      <c r="E157" s="21">
        <v>54.84375</v>
      </c>
      <c r="F157" s="21">
        <v>21.95</v>
      </c>
      <c r="G157" s="21">
        <v>76.79375</v>
      </c>
      <c r="H157" s="11">
        <v>7</v>
      </c>
      <c r="I157" s="26">
        <v>81</v>
      </c>
      <c r="J157" s="19" t="s">
        <v>21</v>
      </c>
      <c r="K157" s="19" t="s">
        <v>16</v>
      </c>
    </row>
    <row r="158" ht="15.75" spans="1:11">
      <c r="A158" s="4">
        <v>156</v>
      </c>
      <c r="B158" s="11" t="s">
        <v>239</v>
      </c>
      <c r="C158" s="6" t="s">
        <v>225</v>
      </c>
      <c r="D158" s="19" t="s">
        <v>240</v>
      </c>
      <c r="E158" s="21">
        <v>54.99375</v>
      </c>
      <c r="F158" s="21">
        <v>21.45</v>
      </c>
      <c r="G158" s="21">
        <v>76.44375</v>
      </c>
      <c r="H158" s="11">
        <v>8</v>
      </c>
      <c r="I158" s="26">
        <v>81</v>
      </c>
      <c r="J158" s="19" t="s">
        <v>21</v>
      </c>
      <c r="K158" s="19" t="s">
        <v>16</v>
      </c>
    </row>
    <row r="159" ht="15.75" spans="1:11">
      <c r="A159" s="4">
        <v>157</v>
      </c>
      <c r="B159" s="11" t="s">
        <v>241</v>
      </c>
      <c r="C159" s="6" t="s">
        <v>225</v>
      </c>
      <c r="D159" s="19" t="s">
        <v>242</v>
      </c>
      <c r="E159" s="21">
        <v>55.10625</v>
      </c>
      <c r="F159" s="21">
        <v>21.25</v>
      </c>
      <c r="G159" s="21">
        <v>76.35625</v>
      </c>
      <c r="H159" s="11">
        <v>9</v>
      </c>
      <c r="I159" s="26">
        <v>81</v>
      </c>
      <c r="J159" s="19" t="s">
        <v>30</v>
      </c>
      <c r="K159" s="19" t="s">
        <v>16</v>
      </c>
    </row>
    <row r="160" ht="15.75" spans="1:11">
      <c r="A160" s="4">
        <v>158</v>
      </c>
      <c r="B160" s="11" t="s">
        <v>243</v>
      </c>
      <c r="C160" s="6" t="s">
        <v>225</v>
      </c>
      <c r="D160" s="19" t="s">
        <v>244</v>
      </c>
      <c r="E160" s="21">
        <v>55.3125</v>
      </c>
      <c r="F160" s="21">
        <v>20.2</v>
      </c>
      <c r="G160" s="21">
        <v>75.5125</v>
      </c>
      <c r="H160" s="11">
        <v>10</v>
      </c>
      <c r="I160" s="26">
        <v>81</v>
      </c>
      <c r="J160" s="19" t="s">
        <v>30</v>
      </c>
      <c r="K160" s="19" t="s">
        <v>16</v>
      </c>
    </row>
    <row r="161" ht="15.75" spans="1:11">
      <c r="A161" s="4">
        <v>159</v>
      </c>
      <c r="B161" s="11" t="s">
        <v>245</v>
      </c>
      <c r="C161" s="6" t="s">
        <v>225</v>
      </c>
      <c r="D161" s="19" t="s">
        <v>246</v>
      </c>
      <c r="E161" s="21">
        <v>55.1625</v>
      </c>
      <c r="F161" s="21">
        <v>19.85</v>
      </c>
      <c r="G161" s="21">
        <v>75.0125</v>
      </c>
      <c r="H161" s="11">
        <v>11</v>
      </c>
      <c r="I161" s="26">
        <v>81</v>
      </c>
      <c r="J161" s="19" t="s">
        <v>30</v>
      </c>
      <c r="K161" s="19" t="s">
        <v>16</v>
      </c>
    </row>
    <row r="162" ht="15.75" spans="1:11">
      <c r="A162" s="4">
        <v>160</v>
      </c>
      <c r="B162" s="11" t="s">
        <v>247</v>
      </c>
      <c r="C162" s="6" t="s">
        <v>225</v>
      </c>
      <c r="D162" s="19" t="s">
        <v>248</v>
      </c>
      <c r="E162" s="21">
        <v>54.9</v>
      </c>
      <c r="F162" s="21">
        <v>20.1</v>
      </c>
      <c r="G162" s="21">
        <v>75</v>
      </c>
      <c r="H162" s="11">
        <v>12</v>
      </c>
      <c r="I162" s="26">
        <v>81</v>
      </c>
      <c r="J162" s="19" t="s">
        <v>30</v>
      </c>
      <c r="K162" s="19" t="s">
        <v>16</v>
      </c>
    </row>
    <row r="163" ht="15.75" spans="1:11">
      <c r="A163" s="4">
        <v>161</v>
      </c>
      <c r="B163" s="11" t="s">
        <v>249</v>
      </c>
      <c r="C163" s="6" t="s">
        <v>225</v>
      </c>
      <c r="D163" s="19" t="s">
        <v>250</v>
      </c>
      <c r="E163" s="21">
        <v>54.58125</v>
      </c>
      <c r="F163" s="21">
        <v>20.4</v>
      </c>
      <c r="G163" s="21">
        <v>74.98125</v>
      </c>
      <c r="H163" s="11">
        <v>13</v>
      </c>
      <c r="I163" s="26">
        <v>81</v>
      </c>
      <c r="J163" s="19" t="s">
        <v>30</v>
      </c>
      <c r="K163" s="19" t="s">
        <v>31</v>
      </c>
    </row>
    <row r="164" ht="15.75" spans="1:11">
      <c r="A164" s="4">
        <v>162</v>
      </c>
      <c r="B164" s="11" t="s">
        <v>251</v>
      </c>
      <c r="C164" s="6" t="s">
        <v>225</v>
      </c>
      <c r="D164" s="19" t="s">
        <v>252</v>
      </c>
      <c r="E164" s="21">
        <v>53.9625</v>
      </c>
      <c r="F164" s="21">
        <v>20.8</v>
      </c>
      <c r="G164" s="21">
        <v>74.7625</v>
      </c>
      <c r="H164" s="11">
        <v>14</v>
      </c>
      <c r="I164" s="26">
        <v>81</v>
      </c>
      <c r="J164" s="19" t="s">
        <v>30</v>
      </c>
      <c r="K164" s="19" t="s">
        <v>31</v>
      </c>
    </row>
    <row r="165" ht="15.75" spans="1:11">
      <c r="A165" s="4">
        <v>163</v>
      </c>
      <c r="B165" s="11" t="s">
        <v>253</v>
      </c>
      <c r="C165" s="6" t="s">
        <v>225</v>
      </c>
      <c r="D165" s="19" t="s">
        <v>254</v>
      </c>
      <c r="E165" s="21">
        <v>54.95625</v>
      </c>
      <c r="F165" s="21">
        <v>19.55</v>
      </c>
      <c r="G165" s="21">
        <v>74.50625</v>
      </c>
      <c r="H165" s="11">
        <v>15</v>
      </c>
      <c r="I165" s="26">
        <v>81</v>
      </c>
      <c r="J165" s="19" t="s">
        <v>30</v>
      </c>
      <c r="K165" s="19" t="s">
        <v>16</v>
      </c>
    </row>
    <row r="166" ht="15.75" spans="1:11">
      <c r="A166" s="4">
        <v>164</v>
      </c>
      <c r="B166" s="11" t="s">
        <v>255</v>
      </c>
      <c r="C166" s="6" t="s">
        <v>225</v>
      </c>
      <c r="D166" s="19" t="s">
        <v>256</v>
      </c>
      <c r="E166" s="21">
        <v>55.10625</v>
      </c>
      <c r="F166" s="21">
        <v>19.325</v>
      </c>
      <c r="G166" s="21">
        <v>74.43125</v>
      </c>
      <c r="H166" s="11">
        <v>16</v>
      </c>
      <c r="I166" s="26">
        <v>81</v>
      </c>
      <c r="J166" s="19" t="s">
        <v>30</v>
      </c>
      <c r="K166" s="19" t="s">
        <v>16</v>
      </c>
    </row>
    <row r="167" ht="15.75" spans="1:11">
      <c r="A167" s="4">
        <v>165</v>
      </c>
      <c r="B167" s="11" t="s">
        <v>257</v>
      </c>
      <c r="C167" s="6" t="s">
        <v>225</v>
      </c>
      <c r="D167" s="19" t="s">
        <v>258</v>
      </c>
      <c r="E167" s="21">
        <v>53.775</v>
      </c>
      <c r="F167" s="21">
        <v>20.6</v>
      </c>
      <c r="G167" s="21">
        <v>74.375</v>
      </c>
      <c r="H167" s="11">
        <v>17</v>
      </c>
      <c r="I167" s="26">
        <v>81</v>
      </c>
      <c r="J167" s="19" t="s">
        <v>30</v>
      </c>
      <c r="K167" s="19" t="s">
        <v>31</v>
      </c>
    </row>
    <row r="168" ht="15.75" spans="1:11">
      <c r="A168" s="4">
        <v>166</v>
      </c>
      <c r="B168" s="11" t="s">
        <v>259</v>
      </c>
      <c r="C168" s="6" t="s">
        <v>225</v>
      </c>
      <c r="D168" s="19" t="s">
        <v>260</v>
      </c>
      <c r="E168" s="21">
        <v>55.275</v>
      </c>
      <c r="F168" s="21">
        <v>19.05</v>
      </c>
      <c r="G168" s="21">
        <v>74.325</v>
      </c>
      <c r="H168" s="11">
        <v>18</v>
      </c>
      <c r="I168" s="26">
        <v>81</v>
      </c>
      <c r="J168" s="19" t="s">
        <v>30</v>
      </c>
      <c r="K168" s="19" t="s">
        <v>31</v>
      </c>
    </row>
    <row r="169" ht="15.75" spans="1:11">
      <c r="A169" s="4">
        <v>167</v>
      </c>
      <c r="B169" s="11" t="s">
        <v>261</v>
      </c>
      <c r="C169" s="6" t="s">
        <v>225</v>
      </c>
      <c r="D169" s="19" t="s">
        <v>262</v>
      </c>
      <c r="E169" s="21">
        <v>54.39375</v>
      </c>
      <c r="F169" s="21">
        <v>19.9</v>
      </c>
      <c r="G169" s="21">
        <v>74.29375</v>
      </c>
      <c r="H169" s="11">
        <v>19</v>
      </c>
      <c r="I169" s="26">
        <v>81</v>
      </c>
      <c r="J169" s="19" t="s">
        <v>30</v>
      </c>
      <c r="K169" s="19" t="s">
        <v>31</v>
      </c>
    </row>
    <row r="170" ht="15.75" spans="1:11">
      <c r="A170" s="4">
        <v>168</v>
      </c>
      <c r="B170" s="11" t="s">
        <v>263</v>
      </c>
      <c r="C170" s="6" t="s">
        <v>225</v>
      </c>
      <c r="D170" s="19" t="s">
        <v>264</v>
      </c>
      <c r="E170" s="21">
        <v>53.5875</v>
      </c>
      <c r="F170" s="21">
        <v>20.65</v>
      </c>
      <c r="G170" s="21">
        <v>74.2375</v>
      </c>
      <c r="H170" s="11">
        <v>20</v>
      </c>
      <c r="I170" s="26">
        <v>81</v>
      </c>
      <c r="J170" s="19" t="s">
        <v>30</v>
      </c>
      <c r="K170" s="19" t="s">
        <v>31</v>
      </c>
    </row>
    <row r="171" ht="15.75" spans="1:11">
      <c r="A171" s="4">
        <v>169</v>
      </c>
      <c r="B171" s="11" t="s">
        <v>265</v>
      </c>
      <c r="C171" s="6" t="s">
        <v>266</v>
      </c>
      <c r="D171" s="56" t="s">
        <v>267</v>
      </c>
      <c r="E171" s="25">
        <v>53.6129032258065</v>
      </c>
      <c r="F171" s="25">
        <v>29.375</v>
      </c>
      <c r="G171" s="25">
        <v>82.9879032258065</v>
      </c>
      <c r="H171" s="11">
        <v>1</v>
      </c>
      <c r="I171" s="26">
        <v>70</v>
      </c>
      <c r="J171" s="19" t="s">
        <v>15</v>
      </c>
      <c r="K171" s="19" t="s">
        <v>16</v>
      </c>
    </row>
    <row r="172" ht="15.75" spans="1:11">
      <c r="A172" s="4">
        <v>170</v>
      </c>
      <c r="B172" s="11" t="s">
        <v>268</v>
      </c>
      <c r="C172" s="6" t="s">
        <v>266</v>
      </c>
      <c r="D172" s="56" t="s">
        <v>269</v>
      </c>
      <c r="E172" s="25">
        <v>52.7612903225806</v>
      </c>
      <c r="F172" s="25">
        <v>28.825</v>
      </c>
      <c r="G172" s="25">
        <v>81.5862903225806</v>
      </c>
      <c r="H172" s="11">
        <v>2</v>
      </c>
      <c r="I172" s="26">
        <v>70</v>
      </c>
      <c r="J172" s="19" t="s">
        <v>15</v>
      </c>
      <c r="K172" s="19" t="s">
        <v>16</v>
      </c>
    </row>
    <row r="173" ht="15.75" spans="1:11">
      <c r="A173" s="4">
        <v>171</v>
      </c>
      <c r="B173" s="11" t="s">
        <v>270</v>
      </c>
      <c r="C173" s="6" t="s">
        <v>266</v>
      </c>
      <c r="D173" s="56" t="s">
        <v>271</v>
      </c>
      <c r="E173" s="25">
        <v>52.9161290322581</v>
      </c>
      <c r="F173" s="25">
        <v>28.6</v>
      </c>
      <c r="G173" s="25">
        <v>81.5161290322581</v>
      </c>
      <c r="H173" s="11">
        <v>3</v>
      </c>
      <c r="I173" s="26">
        <v>70</v>
      </c>
      <c r="J173" s="19" t="s">
        <v>21</v>
      </c>
      <c r="K173" s="19" t="s">
        <v>16</v>
      </c>
    </row>
    <row r="174" ht="15.75" spans="1:11">
      <c r="A174" s="4">
        <v>172</v>
      </c>
      <c r="B174" s="11" t="s">
        <v>272</v>
      </c>
      <c r="C174" s="6" t="s">
        <v>266</v>
      </c>
      <c r="D174" s="56" t="s">
        <v>273</v>
      </c>
      <c r="E174" s="25">
        <v>52.4129032258065</v>
      </c>
      <c r="F174" s="25">
        <v>28.725</v>
      </c>
      <c r="G174" s="25">
        <v>81.1379032258065</v>
      </c>
      <c r="H174" s="11">
        <v>4</v>
      </c>
      <c r="I174" s="26">
        <v>70</v>
      </c>
      <c r="J174" s="19" t="s">
        <v>21</v>
      </c>
      <c r="K174" s="19" t="s">
        <v>16</v>
      </c>
    </row>
    <row r="175" ht="15.75" spans="1:11">
      <c r="A175" s="4">
        <v>173</v>
      </c>
      <c r="B175" s="11" t="s">
        <v>274</v>
      </c>
      <c r="C175" s="6" t="s">
        <v>266</v>
      </c>
      <c r="D175" s="56" t="s">
        <v>275</v>
      </c>
      <c r="E175" s="25">
        <v>53.0903225806452</v>
      </c>
      <c r="F175" s="25">
        <v>27.6</v>
      </c>
      <c r="G175" s="25">
        <v>80.6903225806452</v>
      </c>
      <c r="H175" s="11">
        <v>5</v>
      </c>
      <c r="I175" s="26">
        <v>70</v>
      </c>
      <c r="J175" s="19" t="s">
        <v>21</v>
      </c>
      <c r="K175" s="19" t="s">
        <v>16</v>
      </c>
    </row>
    <row r="176" ht="15.75" spans="1:11">
      <c r="A176" s="4">
        <v>174</v>
      </c>
      <c r="B176" s="11" t="s">
        <v>276</v>
      </c>
      <c r="C176" s="6" t="s">
        <v>266</v>
      </c>
      <c r="D176" s="56" t="s">
        <v>277</v>
      </c>
      <c r="E176" s="25">
        <v>52.5483870967742</v>
      </c>
      <c r="F176" s="25">
        <v>27.85</v>
      </c>
      <c r="G176" s="25">
        <v>80.3983870967742</v>
      </c>
      <c r="H176" s="11">
        <v>6</v>
      </c>
      <c r="I176" s="26">
        <v>70</v>
      </c>
      <c r="J176" s="19" t="s">
        <v>21</v>
      </c>
      <c r="K176" s="19" t="s">
        <v>16</v>
      </c>
    </row>
    <row r="177" ht="15.75" spans="1:11">
      <c r="A177" s="4">
        <v>175</v>
      </c>
      <c r="B177" s="11" t="s">
        <v>278</v>
      </c>
      <c r="C177" s="6" t="s">
        <v>266</v>
      </c>
      <c r="D177" s="56" t="s">
        <v>279</v>
      </c>
      <c r="E177" s="25">
        <v>52.4709677419355</v>
      </c>
      <c r="F177" s="25">
        <v>27.5</v>
      </c>
      <c r="G177" s="25">
        <v>79.9709677419355</v>
      </c>
      <c r="H177" s="11">
        <v>7</v>
      </c>
      <c r="I177" s="26">
        <v>70</v>
      </c>
      <c r="J177" s="19" t="s">
        <v>21</v>
      </c>
      <c r="K177" s="19" t="s">
        <v>16</v>
      </c>
    </row>
    <row r="178" ht="15.75" spans="1:11">
      <c r="A178" s="57">
        <v>176</v>
      </c>
      <c r="B178" s="58" t="s">
        <v>280</v>
      </c>
      <c r="C178" s="6" t="s">
        <v>266</v>
      </c>
      <c r="D178" s="59" t="s">
        <v>281</v>
      </c>
      <c r="E178" s="60">
        <v>53.6129032258065</v>
      </c>
      <c r="F178" s="60">
        <v>25.925</v>
      </c>
      <c r="G178" s="60">
        <v>79.5379032258064</v>
      </c>
      <c r="H178" s="58">
        <v>8</v>
      </c>
      <c r="I178" s="63">
        <v>70</v>
      </c>
      <c r="J178" s="19" t="s">
        <v>30</v>
      </c>
      <c r="K178" s="61" t="s">
        <v>16</v>
      </c>
    </row>
    <row r="179" ht="15.75" spans="1:11">
      <c r="A179" s="57">
        <v>177</v>
      </c>
      <c r="B179" s="58" t="s">
        <v>282</v>
      </c>
      <c r="C179" s="6" t="s">
        <v>266</v>
      </c>
      <c r="D179" s="59" t="s">
        <v>283</v>
      </c>
      <c r="E179" s="60">
        <v>53.0709677419355</v>
      </c>
      <c r="F179" s="60">
        <v>26.425</v>
      </c>
      <c r="G179" s="60">
        <v>79.4959677419355</v>
      </c>
      <c r="H179" s="58">
        <v>9</v>
      </c>
      <c r="I179" s="63">
        <v>70</v>
      </c>
      <c r="J179" s="19" t="s">
        <v>30</v>
      </c>
      <c r="K179" s="61" t="s">
        <v>16</v>
      </c>
    </row>
    <row r="180" ht="15.75" spans="1:11">
      <c r="A180" s="57">
        <v>178</v>
      </c>
      <c r="B180" s="58" t="s">
        <v>284</v>
      </c>
      <c r="C180" s="6" t="s">
        <v>266</v>
      </c>
      <c r="D180" s="59" t="s">
        <v>285</v>
      </c>
      <c r="E180" s="60">
        <v>53.3806451612903</v>
      </c>
      <c r="F180" s="60">
        <v>26.05</v>
      </c>
      <c r="G180" s="60">
        <v>79.4306451612903</v>
      </c>
      <c r="H180" s="58">
        <v>10</v>
      </c>
      <c r="I180" s="63">
        <v>70</v>
      </c>
      <c r="J180" s="19" t="s">
        <v>30</v>
      </c>
      <c r="K180" s="61" t="s">
        <v>16</v>
      </c>
    </row>
    <row r="181" ht="15.75" spans="1:11">
      <c r="A181" s="57">
        <v>179</v>
      </c>
      <c r="B181" s="58" t="s">
        <v>286</v>
      </c>
      <c r="C181" s="6" t="s">
        <v>266</v>
      </c>
      <c r="D181" s="59" t="s">
        <v>287</v>
      </c>
      <c r="E181" s="60">
        <v>52.8193548387097</v>
      </c>
      <c r="F181" s="60">
        <v>25.625</v>
      </c>
      <c r="G181" s="60">
        <v>78.4443548387097</v>
      </c>
      <c r="H181" s="58">
        <v>11</v>
      </c>
      <c r="I181" s="63">
        <v>70</v>
      </c>
      <c r="J181" s="19" t="s">
        <v>30</v>
      </c>
      <c r="K181" s="61" t="s">
        <v>16</v>
      </c>
    </row>
    <row r="182" ht="15.75" spans="1:11">
      <c r="A182" s="57">
        <v>180</v>
      </c>
      <c r="B182" s="58" t="s">
        <v>288</v>
      </c>
      <c r="C182" s="6" t="s">
        <v>266</v>
      </c>
      <c r="D182" s="59" t="s">
        <v>289</v>
      </c>
      <c r="E182" s="60">
        <v>52.2774193548387</v>
      </c>
      <c r="F182" s="60">
        <v>26.125</v>
      </c>
      <c r="G182" s="60">
        <v>78.4024193548387</v>
      </c>
      <c r="H182" s="58">
        <v>12</v>
      </c>
      <c r="I182" s="63">
        <v>70</v>
      </c>
      <c r="J182" s="19" t="s">
        <v>30</v>
      </c>
      <c r="K182" s="61" t="s">
        <v>31</v>
      </c>
    </row>
    <row r="183" ht="15.75" spans="1:11">
      <c r="A183" s="57">
        <v>181</v>
      </c>
      <c r="B183" s="58">
        <v>1811029064</v>
      </c>
      <c r="C183" s="6" t="s">
        <v>266</v>
      </c>
      <c r="D183" s="59" t="s">
        <v>290</v>
      </c>
      <c r="E183" s="60">
        <v>51.9096774193548</v>
      </c>
      <c r="F183" s="60">
        <v>26.35</v>
      </c>
      <c r="G183" s="60">
        <v>78.2596774193548</v>
      </c>
      <c r="H183" s="58">
        <v>13</v>
      </c>
      <c r="I183" s="63">
        <v>70</v>
      </c>
      <c r="J183" s="19" t="s">
        <v>30</v>
      </c>
      <c r="K183" s="61" t="s">
        <v>31</v>
      </c>
    </row>
    <row r="184" ht="15.75" spans="1:11">
      <c r="A184" s="57">
        <v>182</v>
      </c>
      <c r="B184" s="58" t="s">
        <v>291</v>
      </c>
      <c r="C184" s="6" t="s">
        <v>266</v>
      </c>
      <c r="D184" s="59" t="s">
        <v>292</v>
      </c>
      <c r="E184" s="60">
        <v>53.6516129032258</v>
      </c>
      <c r="F184" s="60">
        <v>24.6</v>
      </c>
      <c r="G184" s="60">
        <v>78.2516129032258</v>
      </c>
      <c r="H184" s="58">
        <v>14</v>
      </c>
      <c r="I184" s="63">
        <v>70</v>
      </c>
      <c r="J184" s="19" t="s">
        <v>30</v>
      </c>
      <c r="K184" s="61" t="s">
        <v>16</v>
      </c>
    </row>
    <row r="185" ht="15.75" spans="1:11">
      <c r="A185" s="57">
        <v>183</v>
      </c>
      <c r="B185" s="58" t="s">
        <v>293</v>
      </c>
      <c r="C185" s="6" t="s">
        <v>266</v>
      </c>
      <c r="D185" s="59" t="s">
        <v>294</v>
      </c>
      <c r="E185" s="60">
        <v>51.2709677419355</v>
      </c>
      <c r="F185" s="60">
        <v>26.95</v>
      </c>
      <c r="G185" s="60">
        <v>78.2209677419355</v>
      </c>
      <c r="H185" s="58">
        <v>15</v>
      </c>
      <c r="I185" s="63">
        <v>70</v>
      </c>
      <c r="J185" s="19" t="s">
        <v>30</v>
      </c>
      <c r="K185" s="61" t="s">
        <v>31</v>
      </c>
    </row>
    <row r="186" ht="15.75" spans="1:11">
      <c r="A186" s="57">
        <v>184</v>
      </c>
      <c r="B186" s="58" t="s">
        <v>295</v>
      </c>
      <c r="C186" s="6" t="s">
        <v>266</v>
      </c>
      <c r="D186" s="59" t="s">
        <v>296</v>
      </c>
      <c r="E186" s="60">
        <v>52.7225806451613</v>
      </c>
      <c r="F186" s="60">
        <v>25.475</v>
      </c>
      <c r="G186" s="60">
        <v>78.1975806451613</v>
      </c>
      <c r="H186" s="58">
        <v>16</v>
      </c>
      <c r="I186" s="63">
        <v>70</v>
      </c>
      <c r="J186" s="19" t="s">
        <v>30</v>
      </c>
      <c r="K186" s="61" t="s">
        <v>16</v>
      </c>
    </row>
    <row r="187" ht="15.75" spans="1:11">
      <c r="A187" s="57">
        <v>185</v>
      </c>
      <c r="B187" s="58" t="s">
        <v>297</v>
      </c>
      <c r="C187" s="6" t="s">
        <v>266</v>
      </c>
      <c r="D187" s="59" t="s">
        <v>298</v>
      </c>
      <c r="E187" s="60">
        <v>53.3032258064516</v>
      </c>
      <c r="F187" s="60">
        <v>24.4</v>
      </c>
      <c r="G187" s="60">
        <v>77.7032258064516</v>
      </c>
      <c r="H187" s="58">
        <v>17</v>
      </c>
      <c r="I187" s="63">
        <v>70</v>
      </c>
      <c r="J187" s="19" t="s">
        <v>30</v>
      </c>
      <c r="K187" s="61" t="s">
        <v>16</v>
      </c>
    </row>
    <row r="188" ht="15.75" spans="1:11">
      <c r="A188" s="57">
        <v>186</v>
      </c>
      <c r="B188" s="58" t="s">
        <v>299</v>
      </c>
      <c r="C188" s="6" t="s">
        <v>300</v>
      </c>
      <c r="D188" s="61" t="s">
        <v>301</v>
      </c>
      <c r="E188" s="62">
        <v>51.9918367346939</v>
      </c>
      <c r="F188" s="62">
        <v>23.325</v>
      </c>
      <c r="G188" s="62">
        <v>75.3168367346939</v>
      </c>
      <c r="H188" s="58">
        <v>1</v>
      </c>
      <c r="I188" s="63">
        <v>60</v>
      </c>
      <c r="J188" s="19" t="s">
        <v>15</v>
      </c>
      <c r="K188" s="61" t="s">
        <v>16</v>
      </c>
    </row>
    <row r="189" ht="15.75" spans="1:11">
      <c r="A189" s="57">
        <v>187</v>
      </c>
      <c r="B189" s="58" t="s">
        <v>302</v>
      </c>
      <c r="C189" s="6" t="s">
        <v>300</v>
      </c>
      <c r="D189" s="61" t="s">
        <v>303</v>
      </c>
      <c r="E189" s="62">
        <v>51.2081632653061</v>
      </c>
      <c r="F189" s="62">
        <v>22.425</v>
      </c>
      <c r="G189" s="62">
        <v>73.6331632653061</v>
      </c>
      <c r="H189" s="58">
        <v>2</v>
      </c>
      <c r="I189" s="63">
        <v>60</v>
      </c>
      <c r="J189" s="19" t="s">
        <v>15</v>
      </c>
      <c r="K189" s="61" t="s">
        <v>16</v>
      </c>
    </row>
    <row r="190" ht="15.75" spans="1:11">
      <c r="A190" s="57">
        <v>188</v>
      </c>
      <c r="B190" s="58" t="s">
        <v>304</v>
      </c>
      <c r="C190" s="6" t="s">
        <v>300</v>
      </c>
      <c r="D190" s="61" t="s">
        <v>305</v>
      </c>
      <c r="E190" s="62">
        <v>52.1020408163265</v>
      </c>
      <c r="F190" s="62">
        <v>21.5</v>
      </c>
      <c r="G190" s="62">
        <v>73.6020408163265</v>
      </c>
      <c r="H190" s="58">
        <v>3</v>
      </c>
      <c r="I190" s="63">
        <v>60</v>
      </c>
      <c r="J190" s="19" t="s">
        <v>21</v>
      </c>
      <c r="K190" s="61" t="s">
        <v>16</v>
      </c>
    </row>
    <row r="191" ht="15.75" spans="1:11">
      <c r="A191" s="57">
        <v>189</v>
      </c>
      <c r="B191" s="58" t="s">
        <v>306</v>
      </c>
      <c r="C191" s="6" t="s">
        <v>300</v>
      </c>
      <c r="D191" s="61" t="s">
        <v>307</v>
      </c>
      <c r="E191" s="62">
        <v>52.3469387755102</v>
      </c>
      <c r="F191" s="62">
        <v>20.5</v>
      </c>
      <c r="G191" s="62">
        <v>72.8469387755102</v>
      </c>
      <c r="H191" s="58">
        <v>4</v>
      </c>
      <c r="I191" s="63">
        <v>60</v>
      </c>
      <c r="J191" s="19" t="s">
        <v>21</v>
      </c>
      <c r="K191" s="61" t="s">
        <v>16</v>
      </c>
    </row>
    <row r="192" ht="15.75" spans="1:11">
      <c r="A192" s="57">
        <v>190</v>
      </c>
      <c r="B192" s="58" t="s">
        <v>308</v>
      </c>
      <c r="C192" s="6" t="s">
        <v>300</v>
      </c>
      <c r="D192" s="61" t="s">
        <v>309</v>
      </c>
      <c r="E192" s="62">
        <v>52.2612244897959</v>
      </c>
      <c r="F192" s="62">
        <v>20.35</v>
      </c>
      <c r="G192" s="62">
        <v>72.6112244897959</v>
      </c>
      <c r="H192" s="58">
        <v>5</v>
      </c>
      <c r="I192" s="63">
        <v>60</v>
      </c>
      <c r="J192" s="19" t="s">
        <v>21</v>
      </c>
      <c r="K192" s="61" t="s">
        <v>16</v>
      </c>
    </row>
    <row r="193" ht="15.75" spans="1:11">
      <c r="A193" s="57">
        <v>191</v>
      </c>
      <c r="B193" s="58" t="s">
        <v>310</v>
      </c>
      <c r="C193" s="6" t="s">
        <v>300</v>
      </c>
      <c r="D193" s="61" t="s">
        <v>311</v>
      </c>
      <c r="E193" s="62">
        <v>51.0857142857143</v>
      </c>
      <c r="F193" s="62">
        <v>21.375</v>
      </c>
      <c r="G193" s="62">
        <v>72.4607142857143</v>
      </c>
      <c r="H193" s="58">
        <v>6</v>
      </c>
      <c r="I193" s="63">
        <v>60</v>
      </c>
      <c r="J193" s="19" t="s">
        <v>21</v>
      </c>
      <c r="K193" s="61" t="s">
        <v>16</v>
      </c>
    </row>
    <row r="194" ht="15.75" spans="1:11">
      <c r="A194" s="57">
        <v>192</v>
      </c>
      <c r="B194" s="58" t="s">
        <v>312</v>
      </c>
      <c r="C194" s="6" t="s">
        <v>300</v>
      </c>
      <c r="D194" s="61" t="s">
        <v>313</v>
      </c>
      <c r="E194" s="62">
        <v>52.5061224489796</v>
      </c>
      <c r="F194" s="62">
        <v>19.2</v>
      </c>
      <c r="G194" s="62">
        <v>71.7061224489796</v>
      </c>
      <c r="H194" s="58">
        <v>7</v>
      </c>
      <c r="I194" s="63">
        <v>60</v>
      </c>
      <c r="J194" s="19" t="s">
        <v>30</v>
      </c>
      <c r="K194" s="61" t="s">
        <v>16</v>
      </c>
    </row>
    <row r="195" ht="15.75" spans="1:11">
      <c r="A195" s="57">
        <v>193</v>
      </c>
      <c r="B195" s="58" t="s">
        <v>314</v>
      </c>
      <c r="C195" s="6" t="s">
        <v>300</v>
      </c>
      <c r="D195" s="61" t="s">
        <v>315</v>
      </c>
      <c r="E195" s="62">
        <v>51.9551020408163</v>
      </c>
      <c r="F195" s="62">
        <v>19.5</v>
      </c>
      <c r="G195" s="62">
        <v>71.4551020408163</v>
      </c>
      <c r="H195" s="58">
        <v>8</v>
      </c>
      <c r="I195" s="63">
        <v>60</v>
      </c>
      <c r="J195" s="19" t="s">
        <v>30</v>
      </c>
      <c r="K195" s="61" t="s">
        <v>16</v>
      </c>
    </row>
    <row r="196" ht="15.75" spans="1:11">
      <c r="A196" s="57">
        <v>194</v>
      </c>
      <c r="B196" s="58" t="s">
        <v>316</v>
      </c>
      <c r="C196" s="6" t="s">
        <v>300</v>
      </c>
      <c r="D196" s="61" t="s">
        <v>317</v>
      </c>
      <c r="E196" s="62">
        <v>50.9632653061224</v>
      </c>
      <c r="F196" s="62">
        <v>20.125</v>
      </c>
      <c r="G196" s="62">
        <v>71.0882653061225</v>
      </c>
      <c r="H196" s="58">
        <v>9</v>
      </c>
      <c r="I196" s="63">
        <v>60</v>
      </c>
      <c r="J196" s="19" t="s">
        <v>30</v>
      </c>
      <c r="K196" s="61" t="s">
        <v>16</v>
      </c>
    </row>
    <row r="197" ht="15.75" spans="1:11">
      <c r="A197" s="57">
        <v>195</v>
      </c>
      <c r="B197" s="58" t="s">
        <v>318</v>
      </c>
      <c r="C197" s="6" t="s">
        <v>300</v>
      </c>
      <c r="D197" s="61" t="s">
        <v>319</v>
      </c>
      <c r="E197" s="62">
        <v>52.5183673469388</v>
      </c>
      <c r="F197" s="62">
        <v>18.3</v>
      </c>
      <c r="G197" s="62">
        <v>70.8183673469388</v>
      </c>
      <c r="H197" s="58">
        <v>10</v>
      </c>
      <c r="I197" s="63">
        <v>60</v>
      </c>
      <c r="J197" s="19" t="s">
        <v>30</v>
      </c>
      <c r="K197" s="61" t="s">
        <v>31</v>
      </c>
    </row>
    <row r="198" ht="15.75" spans="1:11">
      <c r="A198" s="57">
        <v>196</v>
      </c>
      <c r="B198" s="58" t="s">
        <v>320</v>
      </c>
      <c r="C198" s="6" t="s">
        <v>300</v>
      </c>
      <c r="D198" s="61" t="s">
        <v>321</v>
      </c>
      <c r="E198" s="62">
        <v>49.7142857142857</v>
      </c>
      <c r="F198" s="62">
        <v>20.8</v>
      </c>
      <c r="G198" s="62">
        <v>70.5142857142857</v>
      </c>
      <c r="H198" s="58">
        <v>11</v>
      </c>
      <c r="I198" s="63">
        <v>60</v>
      </c>
      <c r="J198" s="19" t="s">
        <v>30</v>
      </c>
      <c r="K198" s="61" t="s">
        <v>31</v>
      </c>
    </row>
    <row r="199" ht="15.75" spans="1:11">
      <c r="A199" s="57">
        <v>197</v>
      </c>
      <c r="B199" s="58" t="s">
        <v>322</v>
      </c>
      <c r="C199" s="6" t="s">
        <v>300</v>
      </c>
      <c r="D199" s="61" t="s">
        <v>323</v>
      </c>
      <c r="E199" s="62">
        <v>49.8979591836735</v>
      </c>
      <c r="F199" s="62">
        <v>20.35</v>
      </c>
      <c r="G199" s="62">
        <v>70.2479591836735</v>
      </c>
      <c r="H199" s="58">
        <v>12</v>
      </c>
      <c r="I199" s="63">
        <v>60</v>
      </c>
      <c r="J199" s="19" t="s">
        <v>30</v>
      </c>
      <c r="K199" s="61" t="s">
        <v>31</v>
      </c>
    </row>
    <row r="200" ht="15.75" spans="1:11">
      <c r="A200" s="57">
        <v>198</v>
      </c>
      <c r="B200" s="58" t="s">
        <v>324</v>
      </c>
      <c r="C200" s="6" t="s">
        <v>300</v>
      </c>
      <c r="D200" s="61" t="s">
        <v>325</v>
      </c>
      <c r="E200" s="62">
        <v>52.0163265306122</v>
      </c>
      <c r="F200" s="62">
        <v>18.175</v>
      </c>
      <c r="G200" s="62">
        <v>70.1913265306122</v>
      </c>
      <c r="H200" s="58">
        <v>13</v>
      </c>
      <c r="I200" s="63">
        <v>60</v>
      </c>
      <c r="J200" s="19" t="s">
        <v>30</v>
      </c>
      <c r="K200" s="61" t="s">
        <v>31</v>
      </c>
    </row>
    <row r="201" ht="15.75" spans="1:11">
      <c r="A201" s="57">
        <v>199</v>
      </c>
      <c r="B201" s="58" t="s">
        <v>326</v>
      </c>
      <c r="C201" s="6" t="s">
        <v>300</v>
      </c>
      <c r="D201" s="61" t="s">
        <v>327</v>
      </c>
      <c r="E201" s="62">
        <v>50.9020408163265</v>
      </c>
      <c r="F201" s="62">
        <v>18.975</v>
      </c>
      <c r="G201" s="62">
        <v>69.8770408163265</v>
      </c>
      <c r="H201" s="58">
        <v>14</v>
      </c>
      <c r="I201" s="63">
        <v>60</v>
      </c>
      <c r="J201" s="19" t="s">
        <v>30</v>
      </c>
      <c r="K201" s="61" t="s">
        <v>16</v>
      </c>
    </row>
    <row r="202" ht="15.75" spans="1:11">
      <c r="A202" s="57">
        <v>200</v>
      </c>
      <c r="B202" s="58" t="s">
        <v>328</v>
      </c>
      <c r="C202" s="6" t="s">
        <v>300</v>
      </c>
      <c r="D202" s="61" t="s">
        <v>329</v>
      </c>
      <c r="E202" s="62">
        <v>49.8244897959184</v>
      </c>
      <c r="F202" s="62">
        <v>20.05</v>
      </c>
      <c r="G202" s="62">
        <v>69.8744897959184</v>
      </c>
      <c r="H202" s="58">
        <v>15</v>
      </c>
      <c r="I202" s="63">
        <v>60</v>
      </c>
      <c r="J202" s="19" t="s">
        <v>30</v>
      </c>
      <c r="K202" s="61" t="s">
        <v>31</v>
      </c>
    </row>
    <row r="203" ht="15.75" spans="1:11">
      <c r="A203" s="57">
        <v>201</v>
      </c>
      <c r="B203" s="58" t="s">
        <v>330</v>
      </c>
      <c r="C203" s="6" t="s">
        <v>331</v>
      </c>
      <c r="D203" s="61" t="s">
        <v>332</v>
      </c>
      <c r="E203" s="58">
        <v>52.05</v>
      </c>
      <c r="F203" s="58">
        <v>25.03</v>
      </c>
      <c r="G203" s="58">
        <v>77.08</v>
      </c>
      <c r="H203" s="58">
        <v>1</v>
      </c>
      <c r="I203" s="63">
        <v>59</v>
      </c>
      <c r="J203" s="19" t="s">
        <v>15</v>
      </c>
      <c r="K203" s="61" t="s">
        <v>16</v>
      </c>
    </row>
    <row r="204" ht="15.75" spans="1:11">
      <c r="A204" s="57">
        <v>202</v>
      </c>
      <c r="B204" s="58" t="s">
        <v>333</v>
      </c>
      <c r="C204" s="6" t="s">
        <v>331</v>
      </c>
      <c r="D204" s="61" t="s">
        <v>334</v>
      </c>
      <c r="E204" s="58">
        <v>51.96</v>
      </c>
      <c r="F204" s="58">
        <v>24.85</v>
      </c>
      <c r="G204" s="58">
        <v>76.81</v>
      </c>
      <c r="H204" s="58">
        <v>2</v>
      </c>
      <c r="I204" s="63">
        <v>59</v>
      </c>
      <c r="J204" s="19" t="s">
        <v>15</v>
      </c>
      <c r="K204" s="61" t="s">
        <v>16</v>
      </c>
    </row>
    <row r="205" ht="15.75" spans="1:11">
      <c r="A205" s="57">
        <v>203</v>
      </c>
      <c r="B205" s="58" t="s">
        <v>335</v>
      </c>
      <c r="C205" s="6" t="s">
        <v>331</v>
      </c>
      <c r="D205" s="61" t="s">
        <v>336</v>
      </c>
      <c r="E205" s="58">
        <v>52.68</v>
      </c>
      <c r="F205" s="58">
        <v>23.38</v>
      </c>
      <c r="G205" s="58">
        <v>76.05</v>
      </c>
      <c r="H205" s="58">
        <v>3</v>
      </c>
      <c r="I205" s="63">
        <v>59</v>
      </c>
      <c r="J205" s="19" t="s">
        <v>21</v>
      </c>
      <c r="K205" s="61" t="s">
        <v>16</v>
      </c>
    </row>
    <row r="206" ht="15.75" spans="1:11">
      <c r="A206" s="57">
        <v>204</v>
      </c>
      <c r="B206" s="58" t="s">
        <v>337</v>
      </c>
      <c r="C206" s="6" t="s">
        <v>331</v>
      </c>
      <c r="D206" s="61" t="s">
        <v>338</v>
      </c>
      <c r="E206" s="58">
        <v>54.02</v>
      </c>
      <c r="F206" s="58">
        <v>21.03</v>
      </c>
      <c r="G206" s="58">
        <v>75.05</v>
      </c>
      <c r="H206" s="58">
        <v>4</v>
      </c>
      <c r="I206" s="63">
        <v>59</v>
      </c>
      <c r="J206" s="19" t="s">
        <v>21</v>
      </c>
      <c r="K206" s="61" t="s">
        <v>16</v>
      </c>
    </row>
    <row r="207" ht="15.75" spans="1:11">
      <c r="A207" s="57">
        <v>205</v>
      </c>
      <c r="B207" s="58" t="s">
        <v>339</v>
      </c>
      <c r="C207" s="6" t="s">
        <v>331</v>
      </c>
      <c r="D207" s="61" t="s">
        <v>340</v>
      </c>
      <c r="E207" s="58">
        <v>52.19</v>
      </c>
      <c r="F207" s="58">
        <v>21.83</v>
      </c>
      <c r="G207" s="58">
        <v>74.01</v>
      </c>
      <c r="H207" s="58">
        <v>5</v>
      </c>
      <c r="I207" s="63">
        <v>59</v>
      </c>
      <c r="J207" s="19" t="s">
        <v>21</v>
      </c>
      <c r="K207" s="61" t="s">
        <v>16</v>
      </c>
    </row>
    <row r="208" ht="15.75" spans="1:11">
      <c r="A208" s="57">
        <v>206</v>
      </c>
      <c r="B208" s="58" t="s">
        <v>341</v>
      </c>
      <c r="C208" s="6" t="s">
        <v>331</v>
      </c>
      <c r="D208" s="61" t="s">
        <v>342</v>
      </c>
      <c r="E208" s="58">
        <v>51.45</v>
      </c>
      <c r="F208" s="58">
        <v>22.48</v>
      </c>
      <c r="G208" s="58">
        <v>73.93</v>
      </c>
      <c r="H208" s="58">
        <v>6</v>
      </c>
      <c r="I208" s="63">
        <v>59</v>
      </c>
      <c r="J208" s="19" t="s">
        <v>21</v>
      </c>
      <c r="K208" s="61" t="s">
        <v>16</v>
      </c>
    </row>
    <row r="209" ht="15.75" spans="1:11">
      <c r="A209" s="57">
        <v>207</v>
      </c>
      <c r="B209" s="58" t="s">
        <v>343</v>
      </c>
      <c r="C209" s="6" t="s">
        <v>331</v>
      </c>
      <c r="D209" s="61" t="s">
        <v>344</v>
      </c>
      <c r="E209" s="58">
        <v>52.48</v>
      </c>
      <c r="F209" s="58">
        <v>21.04</v>
      </c>
      <c r="G209" s="58">
        <v>73.53</v>
      </c>
      <c r="H209" s="58">
        <v>7</v>
      </c>
      <c r="I209" s="63">
        <v>59</v>
      </c>
      <c r="J209" s="19" t="s">
        <v>30</v>
      </c>
      <c r="K209" s="61" t="s">
        <v>16</v>
      </c>
    </row>
    <row r="210" ht="15.75" spans="1:11">
      <c r="A210" s="57">
        <v>208</v>
      </c>
      <c r="B210" s="58" t="s">
        <v>345</v>
      </c>
      <c r="C210" s="6" t="s">
        <v>331</v>
      </c>
      <c r="D210" s="61" t="s">
        <v>346</v>
      </c>
      <c r="E210" s="58">
        <v>52.04</v>
      </c>
      <c r="F210" s="58">
        <v>19.85</v>
      </c>
      <c r="G210" s="58">
        <v>71.89</v>
      </c>
      <c r="H210" s="58">
        <v>8</v>
      </c>
      <c r="I210" s="63">
        <v>59</v>
      </c>
      <c r="J210" s="19" t="s">
        <v>30</v>
      </c>
      <c r="K210" s="61" t="s">
        <v>16</v>
      </c>
    </row>
    <row r="211" ht="15.75" spans="1:11">
      <c r="A211" s="57">
        <v>209</v>
      </c>
      <c r="B211" s="58" t="s">
        <v>347</v>
      </c>
      <c r="C211" s="6" t="s">
        <v>331</v>
      </c>
      <c r="D211" s="61" t="s">
        <v>348</v>
      </c>
      <c r="E211" s="58">
        <v>50.77</v>
      </c>
      <c r="F211" s="58">
        <v>20.98</v>
      </c>
      <c r="G211" s="58">
        <v>71.74</v>
      </c>
      <c r="H211" s="58">
        <v>9</v>
      </c>
      <c r="I211" s="63">
        <v>59</v>
      </c>
      <c r="J211" s="19" t="s">
        <v>30</v>
      </c>
      <c r="K211" s="61" t="s">
        <v>31</v>
      </c>
    </row>
    <row r="212" ht="15.75" spans="1:11">
      <c r="A212" s="57">
        <v>210</v>
      </c>
      <c r="B212" s="58" t="s">
        <v>349</v>
      </c>
      <c r="C212" s="6" t="s">
        <v>331</v>
      </c>
      <c r="D212" s="61" t="s">
        <v>350</v>
      </c>
      <c r="E212" s="58">
        <v>51.49</v>
      </c>
      <c r="F212" s="58">
        <v>19.85</v>
      </c>
      <c r="G212" s="58">
        <v>71.34</v>
      </c>
      <c r="H212" s="58">
        <v>10</v>
      </c>
      <c r="I212" s="63">
        <v>59</v>
      </c>
      <c r="J212" s="19" t="s">
        <v>30</v>
      </c>
      <c r="K212" s="61" t="s">
        <v>16</v>
      </c>
    </row>
    <row r="213" ht="15.75" spans="1:11">
      <c r="A213" s="57">
        <v>211</v>
      </c>
      <c r="B213" s="58" t="s">
        <v>351</v>
      </c>
      <c r="C213" s="6" t="s">
        <v>331</v>
      </c>
      <c r="D213" s="61" t="s">
        <v>352</v>
      </c>
      <c r="E213" s="58">
        <v>52</v>
      </c>
      <c r="F213" s="58">
        <v>19</v>
      </c>
      <c r="G213" s="58">
        <v>71</v>
      </c>
      <c r="H213" s="58">
        <v>11</v>
      </c>
      <c r="I213" s="63">
        <v>59</v>
      </c>
      <c r="J213" s="19" t="s">
        <v>30</v>
      </c>
      <c r="K213" s="61" t="s">
        <v>16</v>
      </c>
    </row>
    <row r="214" ht="15.75" spans="1:11">
      <c r="A214" s="57">
        <v>212</v>
      </c>
      <c r="B214" s="58" t="s">
        <v>353</v>
      </c>
      <c r="C214" s="6" t="s">
        <v>331</v>
      </c>
      <c r="D214" s="61" t="s">
        <v>354</v>
      </c>
      <c r="E214" s="58">
        <v>51.33</v>
      </c>
      <c r="F214" s="58">
        <v>19.08</v>
      </c>
      <c r="G214" s="58">
        <v>70.41</v>
      </c>
      <c r="H214" s="58">
        <v>12</v>
      </c>
      <c r="I214" s="63">
        <v>59</v>
      </c>
      <c r="J214" s="19" t="s">
        <v>30</v>
      </c>
      <c r="K214" s="61" t="s">
        <v>31</v>
      </c>
    </row>
    <row r="215" ht="15.75" spans="1:11">
      <c r="A215" s="57">
        <v>213</v>
      </c>
      <c r="B215" s="58" t="s">
        <v>355</v>
      </c>
      <c r="C215" s="6" t="s">
        <v>331</v>
      </c>
      <c r="D215" s="61" t="s">
        <v>356</v>
      </c>
      <c r="E215" s="58">
        <v>51.78</v>
      </c>
      <c r="F215" s="58">
        <v>18.6</v>
      </c>
      <c r="G215" s="58">
        <v>70.38</v>
      </c>
      <c r="H215" s="58">
        <v>13</v>
      </c>
      <c r="I215" s="63">
        <v>59</v>
      </c>
      <c r="J215" s="19" t="s">
        <v>30</v>
      </c>
      <c r="K215" s="61" t="s">
        <v>31</v>
      </c>
    </row>
    <row r="216" ht="15.75" spans="1:11">
      <c r="A216" s="57">
        <v>214</v>
      </c>
      <c r="B216" s="58" t="s">
        <v>357</v>
      </c>
      <c r="C216" s="6" t="s">
        <v>331</v>
      </c>
      <c r="D216" s="61" t="s">
        <v>358</v>
      </c>
      <c r="E216" s="58">
        <v>52.13</v>
      </c>
      <c r="F216" s="58">
        <v>18.2</v>
      </c>
      <c r="G216" s="58">
        <v>70.33</v>
      </c>
      <c r="H216" s="58">
        <v>14</v>
      </c>
      <c r="I216" s="63">
        <v>59</v>
      </c>
      <c r="J216" s="19" t="s">
        <v>30</v>
      </c>
      <c r="K216" s="61" t="s">
        <v>31</v>
      </c>
    </row>
    <row r="217" ht="15.75" spans="1:11">
      <c r="A217" s="57">
        <v>215</v>
      </c>
      <c r="B217" s="58" t="s">
        <v>359</v>
      </c>
      <c r="C217" s="6" t="s">
        <v>331</v>
      </c>
      <c r="D217" s="61" t="s">
        <v>360</v>
      </c>
      <c r="E217" s="58">
        <v>51.39</v>
      </c>
      <c r="F217" s="58">
        <v>18.75</v>
      </c>
      <c r="G217" s="58">
        <v>70.14</v>
      </c>
      <c r="H217" s="58">
        <v>15</v>
      </c>
      <c r="I217" s="63">
        <v>59</v>
      </c>
      <c r="J217" s="19" t="s">
        <v>30</v>
      </c>
      <c r="K217" s="61" t="s">
        <v>31</v>
      </c>
    </row>
    <row r="218" ht="15.75" spans="1:11">
      <c r="A218" s="57">
        <v>216</v>
      </c>
      <c r="B218" s="58">
        <v>1904019046</v>
      </c>
      <c r="C218" s="6" t="s">
        <v>361</v>
      </c>
      <c r="D218" s="64" t="s">
        <v>362</v>
      </c>
      <c r="E218" s="62">
        <v>53.4888888888889</v>
      </c>
      <c r="F218" s="65">
        <v>31.65</v>
      </c>
      <c r="G218" s="66">
        <v>85.1388888888889</v>
      </c>
      <c r="H218" s="58">
        <v>1</v>
      </c>
      <c r="I218" s="69">
        <v>68</v>
      </c>
      <c r="J218" s="19" t="s">
        <v>15</v>
      </c>
      <c r="K218" s="61" t="s">
        <v>16</v>
      </c>
    </row>
    <row r="219" ht="15.75" spans="1:11">
      <c r="A219" s="57">
        <v>217</v>
      </c>
      <c r="B219" s="58">
        <v>1904019030</v>
      </c>
      <c r="C219" s="6" t="s">
        <v>361</v>
      </c>
      <c r="D219" s="64" t="s">
        <v>363</v>
      </c>
      <c r="E219" s="62">
        <v>53.1444444444444</v>
      </c>
      <c r="F219" s="65">
        <v>29.83</v>
      </c>
      <c r="G219" s="66">
        <v>82.9744444444444</v>
      </c>
      <c r="H219" s="58">
        <v>2</v>
      </c>
      <c r="I219" s="69">
        <v>68</v>
      </c>
      <c r="J219" s="19" t="s">
        <v>15</v>
      </c>
      <c r="K219" s="61" t="s">
        <v>16</v>
      </c>
    </row>
    <row r="220" ht="15.75" spans="1:11">
      <c r="A220" s="57">
        <v>218</v>
      </c>
      <c r="B220" s="58">
        <v>1904019008</v>
      </c>
      <c r="C220" s="6" t="s">
        <v>361</v>
      </c>
      <c r="D220" s="64" t="s">
        <v>364</v>
      </c>
      <c r="E220" s="62">
        <v>54.6111111111111</v>
      </c>
      <c r="F220" s="65">
        <v>27</v>
      </c>
      <c r="G220" s="66">
        <v>81.6111111111111</v>
      </c>
      <c r="H220" s="58">
        <v>3</v>
      </c>
      <c r="I220" s="69">
        <v>68</v>
      </c>
      <c r="J220" s="19" t="s">
        <v>21</v>
      </c>
      <c r="K220" s="61" t="s">
        <v>16</v>
      </c>
    </row>
    <row r="221" ht="15.75" spans="1:11">
      <c r="A221" s="57">
        <v>219</v>
      </c>
      <c r="B221" s="58">
        <v>1904019057</v>
      </c>
      <c r="C221" s="6" t="s">
        <v>361</v>
      </c>
      <c r="D221" s="64" t="s">
        <v>365</v>
      </c>
      <c r="E221" s="62">
        <v>52.6111111111111</v>
      </c>
      <c r="F221" s="65">
        <v>28.05</v>
      </c>
      <c r="G221" s="66">
        <v>80.6611111111111</v>
      </c>
      <c r="H221" s="58">
        <v>4</v>
      </c>
      <c r="I221" s="69">
        <v>68</v>
      </c>
      <c r="J221" s="19" t="s">
        <v>21</v>
      </c>
      <c r="K221" s="61" t="s">
        <v>16</v>
      </c>
    </row>
    <row r="222" ht="15.75" spans="1:11">
      <c r="A222" s="57">
        <v>220</v>
      </c>
      <c r="B222" s="58">
        <v>1904019047</v>
      </c>
      <c r="C222" s="6" t="s">
        <v>361</v>
      </c>
      <c r="D222" s="64" t="s">
        <v>366</v>
      </c>
      <c r="E222" s="62">
        <v>51.8777777777778</v>
      </c>
      <c r="F222" s="65">
        <v>28.6</v>
      </c>
      <c r="G222" s="66">
        <v>80.4777777777778</v>
      </c>
      <c r="H222" s="58">
        <v>5</v>
      </c>
      <c r="I222" s="69">
        <v>68</v>
      </c>
      <c r="J222" s="19" t="s">
        <v>21</v>
      </c>
      <c r="K222" s="61" t="s">
        <v>31</v>
      </c>
    </row>
    <row r="223" ht="15.75" spans="1:11">
      <c r="A223" s="57">
        <v>221</v>
      </c>
      <c r="B223" s="58">
        <v>1904019021</v>
      </c>
      <c r="C223" s="6" t="s">
        <v>361</v>
      </c>
      <c r="D223" s="64" t="s">
        <v>367</v>
      </c>
      <c r="E223" s="62">
        <v>53.4</v>
      </c>
      <c r="F223" s="65">
        <v>27.05</v>
      </c>
      <c r="G223" s="66">
        <v>80.45</v>
      </c>
      <c r="H223" s="58">
        <v>6</v>
      </c>
      <c r="I223" s="69">
        <v>68</v>
      </c>
      <c r="J223" s="19" t="s">
        <v>21</v>
      </c>
      <c r="K223" s="61" t="s">
        <v>16</v>
      </c>
    </row>
    <row r="224" ht="15.75" spans="1:11">
      <c r="A224" s="57">
        <v>222</v>
      </c>
      <c r="B224" s="58">
        <v>1904019063</v>
      </c>
      <c r="C224" s="6" t="s">
        <v>361</v>
      </c>
      <c r="D224" s="64" t="s">
        <v>368</v>
      </c>
      <c r="E224" s="62">
        <v>52.0555555555556</v>
      </c>
      <c r="F224" s="65">
        <v>28.34</v>
      </c>
      <c r="G224" s="66">
        <v>80.3955555555555</v>
      </c>
      <c r="H224" s="58">
        <v>7</v>
      </c>
      <c r="I224" s="69">
        <v>68</v>
      </c>
      <c r="J224" s="19" t="s">
        <v>21</v>
      </c>
      <c r="K224" s="61" t="s">
        <v>31</v>
      </c>
    </row>
    <row r="225" ht="15.75" spans="1:11">
      <c r="A225" s="57">
        <v>223</v>
      </c>
      <c r="B225" s="58">
        <v>1904019007</v>
      </c>
      <c r="C225" s="6" t="s">
        <v>361</v>
      </c>
      <c r="D225" s="64" t="s">
        <v>369</v>
      </c>
      <c r="E225" s="62">
        <v>50.99</v>
      </c>
      <c r="F225" s="65">
        <v>29.35</v>
      </c>
      <c r="G225" s="66">
        <v>80.34</v>
      </c>
      <c r="H225" s="58">
        <v>8</v>
      </c>
      <c r="I225" s="69">
        <v>68</v>
      </c>
      <c r="J225" s="19" t="s">
        <v>30</v>
      </c>
      <c r="K225" s="61" t="s">
        <v>31</v>
      </c>
    </row>
    <row r="226" ht="15.75" spans="1:11">
      <c r="A226" s="57">
        <v>224</v>
      </c>
      <c r="B226" s="58">
        <v>1902019083</v>
      </c>
      <c r="C226" s="6" t="s">
        <v>361</v>
      </c>
      <c r="D226" s="64" t="s">
        <v>370</v>
      </c>
      <c r="E226" s="62">
        <v>52.62</v>
      </c>
      <c r="F226" s="65">
        <v>27.25</v>
      </c>
      <c r="G226" s="66">
        <v>79.87</v>
      </c>
      <c r="H226" s="58">
        <v>9</v>
      </c>
      <c r="I226" s="69">
        <v>68</v>
      </c>
      <c r="J226" s="19" t="s">
        <v>30</v>
      </c>
      <c r="K226" s="61" t="s">
        <v>16</v>
      </c>
    </row>
    <row r="227" ht="15.75" spans="1:11">
      <c r="A227" s="57">
        <v>225</v>
      </c>
      <c r="B227" s="58">
        <v>1904019034</v>
      </c>
      <c r="C227" s="6" t="s">
        <v>361</v>
      </c>
      <c r="D227" s="64" t="s">
        <v>371</v>
      </c>
      <c r="E227" s="62">
        <v>51.7333333333333</v>
      </c>
      <c r="F227" s="65">
        <v>27.85</v>
      </c>
      <c r="G227" s="66">
        <v>79.5833333333333</v>
      </c>
      <c r="H227" s="58">
        <v>10</v>
      </c>
      <c r="I227" s="69">
        <v>68</v>
      </c>
      <c r="J227" s="19" t="s">
        <v>30</v>
      </c>
      <c r="K227" s="61" t="s">
        <v>31</v>
      </c>
    </row>
    <row r="228" ht="15.75" spans="1:11">
      <c r="A228" s="57">
        <v>226</v>
      </c>
      <c r="B228" s="58">
        <v>1904019043</v>
      </c>
      <c r="C228" s="6" t="s">
        <v>361</v>
      </c>
      <c r="D228" s="64" t="s">
        <v>372</v>
      </c>
      <c r="E228" s="62">
        <v>52.3444444444444</v>
      </c>
      <c r="F228" s="65">
        <v>27.05</v>
      </c>
      <c r="G228" s="66">
        <v>79.3944444444444</v>
      </c>
      <c r="H228" s="58">
        <v>11</v>
      </c>
      <c r="I228" s="69">
        <v>68</v>
      </c>
      <c r="J228" s="19" t="s">
        <v>30</v>
      </c>
      <c r="K228" s="61" t="s">
        <v>16</v>
      </c>
    </row>
    <row r="229" ht="15.75" spans="1:11">
      <c r="A229" s="57">
        <v>227</v>
      </c>
      <c r="B229" s="58">
        <v>1904019053</v>
      </c>
      <c r="C229" s="6" t="s">
        <v>361</v>
      </c>
      <c r="D229" s="64" t="s">
        <v>373</v>
      </c>
      <c r="E229" s="62">
        <v>53.3555555555556</v>
      </c>
      <c r="F229" s="65">
        <v>25.55</v>
      </c>
      <c r="G229" s="66">
        <v>78.9055555555556</v>
      </c>
      <c r="H229" s="58">
        <v>12</v>
      </c>
      <c r="I229" s="69">
        <v>68</v>
      </c>
      <c r="J229" s="19" t="s">
        <v>30</v>
      </c>
      <c r="K229" s="61" t="s">
        <v>31</v>
      </c>
    </row>
    <row r="230" ht="15.75" spans="1:11">
      <c r="A230" s="57">
        <v>228</v>
      </c>
      <c r="B230" s="58">
        <v>1904019052</v>
      </c>
      <c r="C230" s="6" t="s">
        <v>361</v>
      </c>
      <c r="D230" s="64" t="s">
        <v>374</v>
      </c>
      <c r="E230" s="62">
        <v>52.3222222222222</v>
      </c>
      <c r="F230" s="65">
        <v>26.4</v>
      </c>
      <c r="G230" s="66">
        <v>78.7222222222222</v>
      </c>
      <c r="H230" s="58">
        <v>13</v>
      </c>
      <c r="I230" s="69">
        <v>68</v>
      </c>
      <c r="J230" s="19" t="s">
        <v>30</v>
      </c>
      <c r="K230" s="61" t="s">
        <v>16</v>
      </c>
    </row>
    <row r="231" ht="15.75" spans="1:11">
      <c r="A231" s="57">
        <v>229</v>
      </c>
      <c r="B231" s="58">
        <v>1904019051</v>
      </c>
      <c r="C231" s="6" t="s">
        <v>361</v>
      </c>
      <c r="D231" s="64" t="s">
        <v>375</v>
      </c>
      <c r="E231" s="62">
        <v>53.1888888888889</v>
      </c>
      <c r="F231" s="65">
        <v>25.15</v>
      </c>
      <c r="G231" s="66">
        <v>78.3388888888889</v>
      </c>
      <c r="H231" s="58">
        <v>14</v>
      </c>
      <c r="I231" s="69">
        <v>68</v>
      </c>
      <c r="J231" s="19" t="s">
        <v>30</v>
      </c>
      <c r="K231" s="61" t="s">
        <v>31</v>
      </c>
    </row>
    <row r="232" ht="15.75" spans="1:11">
      <c r="A232" s="57">
        <v>230</v>
      </c>
      <c r="B232" s="58">
        <v>1904019002</v>
      </c>
      <c r="C232" s="6" t="s">
        <v>361</v>
      </c>
      <c r="D232" s="64" t="s">
        <v>376</v>
      </c>
      <c r="E232" s="62">
        <v>52.7555555555556</v>
      </c>
      <c r="F232" s="65">
        <v>25.25</v>
      </c>
      <c r="G232" s="66">
        <v>78.0055555555556</v>
      </c>
      <c r="H232" s="58">
        <v>15</v>
      </c>
      <c r="I232" s="69">
        <v>68</v>
      </c>
      <c r="J232" s="19" t="s">
        <v>30</v>
      </c>
      <c r="K232" s="61" t="s">
        <v>31</v>
      </c>
    </row>
    <row r="233" ht="15.75" spans="1:11">
      <c r="A233" s="57">
        <v>231</v>
      </c>
      <c r="B233" s="58">
        <v>1902019088</v>
      </c>
      <c r="C233" s="6" t="s">
        <v>361</v>
      </c>
      <c r="D233" s="67" t="s">
        <v>377</v>
      </c>
      <c r="E233" s="62">
        <v>52.0333333333333</v>
      </c>
      <c r="F233" s="65">
        <v>25.95</v>
      </c>
      <c r="G233" s="66">
        <v>77.9833333333333</v>
      </c>
      <c r="H233" s="58">
        <v>16</v>
      </c>
      <c r="I233" s="69">
        <v>68</v>
      </c>
      <c r="J233" s="19" t="s">
        <v>30</v>
      </c>
      <c r="K233" s="61" t="s">
        <v>31</v>
      </c>
    </row>
    <row r="234" ht="15.75" spans="1:11">
      <c r="A234" s="57">
        <v>232</v>
      </c>
      <c r="B234" s="58">
        <v>1904019061</v>
      </c>
      <c r="C234" s="6" t="s">
        <v>361</v>
      </c>
      <c r="D234" s="64" t="s">
        <v>378</v>
      </c>
      <c r="E234" s="62">
        <v>52.2888888888889</v>
      </c>
      <c r="F234" s="65">
        <v>25.55</v>
      </c>
      <c r="G234" s="66">
        <v>77.8388888888889</v>
      </c>
      <c r="H234" s="58">
        <v>17</v>
      </c>
      <c r="I234" s="69">
        <v>68</v>
      </c>
      <c r="J234" s="19" t="s">
        <v>30</v>
      </c>
      <c r="K234" s="61" t="s">
        <v>31</v>
      </c>
    </row>
    <row r="235" ht="15.75" spans="1:11">
      <c r="A235" s="57">
        <v>233</v>
      </c>
      <c r="B235" s="68" t="s">
        <v>379</v>
      </c>
      <c r="C235" s="43" t="s">
        <v>380</v>
      </c>
      <c r="D235" s="35" t="s">
        <v>381</v>
      </c>
      <c r="E235" s="35">
        <v>53.592</v>
      </c>
      <c r="F235" s="35">
        <v>27.85</v>
      </c>
      <c r="G235" s="35">
        <v>81.442</v>
      </c>
      <c r="H235" s="35">
        <v>1</v>
      </c>
      <c r="I235" s="46">
        <v>81</v>
      </c>
      <c r="J235" s="35" t="s">
        <v>382</v>
      </c>
      <c r="K235" s="35" t="s">
        <v>383</v>
      </c>
    </row>
    <row r="236" ht="15.75" spans="1:11">
      <c r="A236" s="57">
        <v>234</v>
      </c>
      <c r="B236" s="68" t="s">
        <v>384</v>
      </c>
      <c r="C236" s="43" t="s">
        <v>380</v>
      </c>
      <c r="D236" s="35" t="s">
        <v>385</v>
      </c>
      <c r="E236" s="35">
        <v>53.832</v>
      </c>
      <c r="F236" s="35">
        <v>27</v>
      </c>
      <c r="G236" s="35">
        <v>80.832</v>
      </c>
      <c r="H236" s="35">
        <v>2</v>
      </c>
      <c r="I236" s="46">
        <v>81</v>
      </c>
      <c r="J236" s="35" t="s">
        <v>382</v>
      </c>
      <c r="K236" s="35" t="s">
        <v>210</v>
      </c>
    </row>
    <row r="237" ht="15.75" spans="1:11">
      <c r="A237" s="57">
        <v>235</v>
      </c>
      <c r="B237" s="68" t="s">
        <v>386</v>
      </c>
      <c r="C237" s="43" t="s">
        <v>380</v>
      </c>
      <c r="D237" s="35" t="s">
        <v>387</v>
      </c>
      <c r="E237" s="35">
        <v>53.244</v>
      </c>
      <c r="F237" s="35">
        <v>27.25</v>
      </c>
      <c r="G237" s="35">
        <v>80.494</v>
      </c>
      <c r="H237" s="35">
        <v>3</v>
      </c>
      <c r="I237" s="46">
        <v>81</v>
      </c>
      <c r="J237" s="35" t="s">
        <v>209</v>
      </c>
      <c r="K237" s="35" t="s">
        <v>210</v>
      </c>
    </row>
    <row r="238" ht="15.75" spans="1:11">
      <c r="A238" s="57">
        <v>236</v>
      </c>
      <c r="B238" s="68" t="s">
        <v>388</v>
      </c>
      <c r="C238" s="43" t="s">
        <v>380</v>
      </c>
      <c r="D238" s="35" t="s">
        <v>389</v>
      </c>
      <c r="E238" s="35">
        <v>53.688</v>
      </c>
      <c r="F238" s="35">
        <v>26.05</v>
      </c>
      <c r="G238" s="35">
        <v>79.738</v>
      </c>
      <c r="H238" s="35">
        <v>4</v>
      </c>
      <c r="I238" s="46">
        <v>81</v>
      </c>
      <c r="J238" s="35" t="s">
        <v>209</v>
      </c>
      <c r="K238" s="35" t="s">
        <v>210</v>
      </c>
    </row>
    <row r="239" ht="15.75" spans="1:11">
      <c r="A239" s="57">
        <v>237</v>
      </c>
      <c r="B239" s="68" t="s">
        <v>390</v>
      </c>
      <c r="C239" s="43" t="s">
        <v>380</v>
      </c>
      <c r="D239" s="35" t="s">
        <v>391</v>
      </c>
      <c r="E239" s="35">
        <v>53.496</v>
      </c>
      <c r="F239" s="35">
        <v>25.9</v>
      </c>
      <c r="G239" s="35">
        <v>79.396</v>
      </c>
      <c r="H239" s="35">
        <v>5</v>
      </c>
      <c r="I239" s="46">
        <v>81</v>
      </c>
      <c r="J239" s="35" t="s">
        <v>209</v>
      </c>
      <c r="K239" s="35" t="s">
        <v>210</v>
      </c>
    </row>
    <row r="240" ht="15.75" spans="1:11">
      <c r="A240" s="57">
        <v>238</v>
      </c>
      <c r="B240" s="68" t="s">
        <v>392</v>
      </c>
      <c r="C240" s="43" t="s">
        <v>380</v>
      </c>
      <c r="D240" s="35" t="s">
        <v>393</v>
      </c>
      <c r="E240" s="35">
        <v>54.756</v>
      </c>
      <c r="F240" s="35">
        <v>24.55</v>
      </c>
      <c r="G240" s="35">
        <v>79.306</v>
      </c>
      <c r="H240" s="35">
        <v>6</v>
      </c>
      <c r="I240" s="46">
        <v>81</v>
      </c>
      <c r="J240" s="35" t="s">
        <v>209</v>
      </c>
      <c r="K240" s="35" t="s">
        <v>210</v>
      </c>
    </row>
    <row r="241" ht="15.75" spans="1:11">
      <c r="A241" s="57">
        <v>239</v>
      </c>
      <c r="B241" s="68" t="s">
        <v>394</v>
      </c>
      <c r="C241" s="43" t="s">
        <v>380</v>
      </c>
      <c r="D241" s="35" t="s">
        <v>395</v>
      </c>
      <c r="E241" s="35">
        <v>53.388</v>
      </c>
      <c r="F241" s="35">
        <v>24.95</v>
      </c>
      <c r="G241" s="35">
        <v>78.338</v>
      </c>
      <c r="H241" s="35">
        <v>7</v>
      </c>
      <c r="I241" s="46">
        <v>81</v>
      </c>
      <c r="J241" s="35" t="s">
        <v>209</v>
      </c>
      <c r="K241" s="35" t="s">
        <v>210</v>
      </c>
    </row>
    <row r="242" ht="15.75" spans="1:11">
      <c r="A242" s="57">
        <v>240</v>
      </c>
      <c r="B242" s="68" t="s">
        <v>396</v>
      </c>
      <c r="C242" s="43" t="s">
        <v>380</v>
      </c>
      <c r="D242" s="35" t="s">
        <v>397</v>
      </c>
      <c r="E242" s="35">
        <v>53.904</v>
      </c>
      <c r="F242" s="35">
        <v>24.1</v>
      </c>
      <c r="G242" s="35">
        <v>78.004</v>
      </c>
      <c r="H242" s="35">
        <v>8</v>
      </c>
      <c r="I242" s="46">
        <v>81</v>
      </c>
      <c r="J242" s="35" t="s">
        <v>209</v>
      </c>
      <c r="K242" s="35" t="s">
        <v>210</v>
      </c>
    </row>
    <row r="243" ht="15.75" spans="1:11">
      <c r="A243" s="57">
        <v>241</v>
      </c>
      <c r="B243" s="68" t="s">
        <v>398</v>
      </c>
      <c r="C243" s="43" t="s">
        <v>380</v>
      </c>
      <c r="D243" s="35" t="s">
        <v>399</v>
      </c>
      <c r="E243" s="35">
        <v>54</v>
      </c>
      <c r="F243" s="35">
        <v>23.975</v>
      </c>
      <c r="G243" s="35">
        <v>77.975</v>
      </c>
      <c r="H243" s="35">
        <v>9</v>
      </c>
      <c r="I243" s="46">
        <v>81</v>
      </c>
      <c r="J243" s="35" t="s">
        <v>219</v>
      </c>
      <c r="K243" s="35" t="s">
        <v>210</v>
      </c>
    </row>
    <row r="244" ht="15.75" spans="1:11">
      <c r="A244" s="57">
        <v>242</v>
      </c>
      <c r="B244" s="68" t="s">
        <v>400</v>
      </c>
      <c r="C244" s="43" t="s">
        <v>380</v>
      </c>
      <c r="D244" s="35" t="s">
        <v>401</v>
      </c>
      <c r="E244" s="35">
        <v>53.016</v>
      </c>
      <c r="F244" s="35">
        <v>24.625</v>
      </c>
      <c r="G244" s="35">
        <v>77.641</v>
      </c>
      <c r="H244" s="35">
        <v>10</v>
      </c>
      <c r="I244" s="46">
        <v>81</v>
      </c>
      <c r="J244" s="35" t="s">
        <v>219</v>
      </c>
      <c r="K244" s="35" t="s">
        <v>210</v>
      </c>
    </row>
    <row r="245" ht="15.75" spans="1:11">
      <c r="A245" s="57">
        <v>243</v>
      </c>
      <c r="B245" s="68" t="s">
        <v>402</v>
      </c>
      <c r="C245" s="43" t="s">
        <v>380</v>
      </c>
      <c r="D245" s="35" t="s">
        <v>403</v>
      </c>
      <c r="E245" s="35">
        <v>53.256</v>
      </c>
      <c r="F245" s="35">
        <v>24.3</v>
      </c>
      <c r="G245" s="35">
        <v>77.556</v>
      </c>
      <c r="H245" s="35">
        <v>11</v>
      </c>
      <c r="I245" s="46">
        <v>81</v>
      </c>
      <c r="J245" s="35" t="s">
        <v>219</v>
      </c>
      <c r="K245" s="35" t="s">
        <v>210</v>
      </c>
    </row>
    <row r="246" ht="15.75" spans="1:11">
      <c r="A246" s="57">
        <v>244</v>
      </c>
      <c r="B246" s="68" t="s">
        <v>404</v>
      </c>
      <c r="C246" s="43" t="s">
        <v>380</v>
      </c>
      <c r="D246" s="35" t="s">
        <v>405</v>
      </c>
      <c r="E246" s="35">
        <v>54.192</v>
      </c>
      <c r="F246" s="35">
        <v>23.1</v>
      </c>
      <c r="G246" s="35">
        <v>77.292</v>
      </c>
      <c r="H246" s="35">
        <v>12</v>
      </c>
      <c r="I246" s="46">
        <v>81</v>
      </c>
      <c r="J246" s="35" t="s">
        <v>219</v>
      </c>
      <c r="K246" s="35" t="s">
        <v>220</v>
      </c>
    </row>
    <row r="247" ht="15.75" spans="1:11">
      <c r="A247" s="57">
        <v>245</v>
      </c>
      <c r="B247" s="68" t="s">
        <v>406</v>
      </c>
      <c r="C247" s="43" t="s">
        <v>380</v>
      </c>
      <c r="D247" s="35" t="s">
        <v>407</v>
      </c>
      <c r="E247" s="35">
        <v>52.74</v>
      </c>
      <c r="F247" s="35">
        <v>24.55</v>
      </c>
      <c r="G247" s="35">
        <v>77.29</v>
      </c>
      <c r="H247" s="35">
        <v>13</v>
      </c>
      <c r="I247" s="46">
        <v>81</v>
      </c>
      <c r="J247" s="35" t="s">
        <v>219</v>
      </c>
      <c r="K247" s="35" t="s">
        <v>210</v>
      </c>
    </row>
    <row r="248" ht="15.75" spans="1:11">
      <c r="A248" s="57">
        <v>246</v>
      </c>
      <c r="B248" s="68" t="s">
        <v>408</v>
      </c>
      <c r="C248" s="43" t="s">
        <v>380</v>
      </c>
      <c r="D248" s="35" t="s">
        <v>409</v>
      </c>
      <c r="E248" s="35">
        <v>52.452</v>
      </c>
      <c r="F248" s="35">
        <v>24.7</v>
      </c>
      <c r="G248" s="35">
        <v>77.152</v>
      </c>
      <c r="H248" s="35">
        <v>14</v>
      </c>
      <c r="I248" s="46">
        <v>81</v>
      </c>
      <c r="J248" s="35" t="s">
        <v>219</v>
      </c>
      <c r="K248" s="35" t="s">
        <v>210</v>
      </c>
    </row>
    <row r="249" ht="15.75" spans="1:11">
      <c r="A249" s="57">
        <v>247</v>
      </c>
      <c r="B249" s="68" t="s">
        <v>410</v>
      </c>
      <c r="C249" s="43" t="s">
        <v>380</v>
      </c>
      <c r="D249" s="35" t="s">
        <v>411</v>
      </c>
      <c r="E249" s="35">
        <v>52.716</v>
      </c>
      <c r="F249" s="35">
        <v>24.4</v>
      </c>
      <c r="G249" s="35">
        <v>77.116</v>
      </c>
      <c r="H249" s="35">
        <v>15</v>
      </c>
      <c r="I249" s="46">
        <v>81</v>
      </c>
      <c r="J249" s="35" t="s">
        <v>219</v>
      </c>
      <c r="K249" s="35" t="s">
        <v>210</v>
      </c>
    </row>
    <row r="250" ht="15.75" spans="1:11">
      <c r="A250" s="57">
        <v>248</v>
      </c>
      <c r="B250" s="68" t="s">
        <v>412</v>
      </c>
      <c r="C250" s="43" t="s">
        <v>380</v>
      </c>
      <c r="D250" s="35" t="s">
        <v>413</v>
      </c>
      <c r="E250" s="35">
        <v>52.068</v>
      </c>
      <c r="F250" s="35">
        <v>24.95</v>
      </c>
      <c r="G250" s="35">
        <v>77.018</v>
      </c>
      <c r="H250" s="35">
        <v>16</v>
      </c>
      <c r="I250" s="46">
        <v>81</v>
      </c>
      <c r="J250" s="35" t="s">
        <v>219</v>
      </c>
      <c r="K250" s="35" t="s">
        <v>220</v>
      </c>
    </row>
    <row r="251" ht="15.75" spans="1:11">
      <c r="A251" s="57">
        <v>249</v>
      </c>
      <c r="B251" s="68" t="s">
        <v>414</v>
      </c>
      <c r="C251" s="43" t="s">
        <v>380</v>
      </c>
      <c r="D251" s="35" t="s">
        <v>415</v>
      </c>
      <c r="E251" s="35">
        <v>51.828</v>
      </c>
      <c r="F251" s="35">
        <v>24.925</v>
      </c>
      <c r="G251" s="35">
        <v>76.753</v>
      </c>
      <c r="H251" s="35">
        <v>17</v>
      </c>
      <c r="I251" s="46">
        <v>81</v>
      </c>
      <c r="J251" s="35" t="s">
        <v>219</v>
      </c>
      <c r="K251" s="35" t="s">
        <v>220</v>
      </c>
    </row>
    <row r="252" ht="15.75" spans="1:11">
      <c r="A252" s="57">
        <v>250</v>
      </c>
      <c r="B252" s="68" t="s">
        <v>416</v>
      </c>
      <c r="C252" s="43" t="s">
        <v>380</v>
      </c>
      <c r="D252" s="35" t="s">
        <v>417</v>
      </c>
      <c r="E252" s="35">
        <v>53.016</v>
      </c>
      <c r="F252" s="35">
        <v>23.7</v>
      </c>
      <c r="G252" s="35">
        <v>76.716</v>
      </c>
      <c r="H252" s="35">
        <v>18</v>
      </c>
      <c r="I252" s="46">
        <v>81</v>
      </c>
      <c r="J252" s="35" t="s">
        <v>219</v>
      </c>
      <c r="K252" s="35" t="s">
        <v>220</v>
      </c>
    </row>
    <row r="253" ht="15.75" spans="1:11">
      <c r="A253" s="57">
        <v>251</v>
      </c>
      <c r="B253" s="68" t="s">
        <v>418</v>
      </c>
      <c r="C253" s="43" t="s">
        <v>380</v>
      </c>
      <c r="D253" s="35" t="s">
        <v>419</v>
      </c>
      <c r="E253" s="35">
        <v>52.356</v>
      </c>
      <c r="F253" s="35">
        <v>24</v>
      </c>
      <c r="G253" s="35">
        <v>76.356</v>
      </c>
      <c r="H253" s="35">
        <v>19</v>
      </c>
      <c r="I253" s="46">
        <v>81</v>
      </c>
      <c r="J253" s="35" t="s">
        <v>219</v>
      </c>
      <c r="K253" s="35" t="s">
        <v>220</v>
      </c>
    </row>
    <row r="254" ht="15.75" spans="1:11">
      <c r="A254" s="57">
        <v>252</v>
      </c>
      <c r="B254" s="68" t="s">
        <v>420</v>
      </c>
      <c r="C254" s="43" t="s">
        <v>380</v>
      </c>
      <c r="D254" s="35" t="s">
        <v>421</v>
      </c>
      <c r="E254" s="35">
        <v>51.66</v>
      </c>
      <c r="F254" s="35">
        <v>24.55</v>
      </c>
      <c r="G254" s="35">
        <v>76.21</v>
      </c>
      <c r="H254" s="35">
        <v>20</v>
      </c>
      <c r="I254" s="46">
        <v>81</v>
      </c>
      <c r="J254" s="35" t="s">
        <v>219</v>
      </c>
      <c r="K254" s="35" t="s">
        <v>220</v>
      </c>
    </row>
    <row r="255" ht="15.75" spans="1:11">
      <c r="A255" s="57">
        <v>253</v>
      </c>
      <c r="B255" s="58">
        <v>2006019036</v>
      </c>
      <c r="C255" s="6" t="s">
        <v>422</v>
      </c>
      <c r="D255" s="61" t="s">
        <v>423</v>
      </c>
      <c r="E255" s="58">
        <v>52.3263157894737</v>
      </c>
      <c r="F255" s="58">
        <v>10.99</v>
      </c>
      <c r="G255" s="58">
        <v>63.3163157894737</v>
      </c>
      <c r="H255" s="58">
        <v>1</v>
      </c>
      <c r="I255" s="63">
        <v>70</v>
      </c>
      <c r="J255" s="19" t="s">
        <v>15</v>
      </c>
      <c r="K255" s="61" t="s">
        <v>16</v>
      </c>
    </row>
    <row r="256" ht="15.75" spans="1:11">
      <c r="A256" s="57">
        <v>254</v>
      </c>
      <c r="B256" s="58">
        <v>2006019065</v>
      </c>
      <c r="C256" s="6" t="s">
        <v>422</v>
      </c>
      <c r="D256" s="61" t="s">
        <v>424</v>
      </c>
      <c r="E256" s="58">
        <v>51.6315789473684</v>
      </c>
      <c r="F256" s="58">
        <v>11.34</v>
      </c>
      <c r="G256" s="58">
        <v>62.9715789473684</v>
      </c>
      <c r="H256" s="58">
        <v>2</v>
      </c>
      <c r="I256" s="63">
        <v>70</v>
      </c>
      <c r="J256" s="19" t="s">
        <v>15</v>
      </c>
      <c r="K256" s="61" t="s">
        <v>16</v>
      </c>
    </row>
    <row r="257" ht="15.75" spans="1:11">
      <c r="A257" s="57">
        <v>255</v>
      </c>
      <c r="B257" s="58">
        <v>2006019022</v>
      </c>
      <c r="C257" s="6" t="s">
        <v>422</v>
      </c>
      <c r="D257" s="61" t="s">
        <v>425</v>
      </c>
      <c r="E257" s="58">
        <v>52.4526315789474</v>
      </c>
      <c r="F257" s="58">
        <v>10.37</v>
      </c>
      <c r="G257" s="58">
        <v>62.8226315789474</v>
      </c>
      <c r="H257" s="58">
        <v>3</v>
      </c>
      <c r="I257" s="63">
        <v>70</v>
      </c>
      <c r="J257" s="19" t="s">
        <v>21</v>
      </c>
      <c r="K257" s="61" t="s">
        <v>16</v>
      </c>
    </row>
    <row r="258" ht="15.75" spans="1:11">
      <c r="A258" s="57">
        <v>256</v>
      </c>
      <c r="B258" s="58">
        <v>2006019016</v>
      </c>
      <c r="C258" s="6" t="s">
        <v>422</v>
      </c>
      <c r="D258" s="61" t="s">
        <v>426</v>
      </c>
      <c r="E258" s="58">
        <v>51.5052631578947</v>
      </c>
      <c r="F258" s="58">
        <v>10.97</v>
      </c>
      <c r="G258" s="58">
        <v>62.4752631578947</v>
      </c>
      <c r="H258" s="58">
        <v>4</v>
      </c>
      <c r="I258" s="63">
        <v>70</v>
      </c>
      <c r="J258" s="19" t="s">
        <v>21</v>
      </c>
      <c r="K258" s="61" t="s">
        <v>16</v>
      </c>
    </row>
    <row r="259" ht="15.75" spans="1:11">
      <c r="A259" s="57">
        <v>257</v>
      </c>
      <c r="B259" s="58">
        <v>2006019033</v>
      </c>
      <c r="C259" s="6" t="s">
        <v>422</v>
      </c>
      <c r="D259" s="61" t="s">
        <v>427</v>
      </c>
      <c r="E259" s="58">
        <v>51.6526315789474</v>
      </c>
      <c r="F259" s="58">
        <v>10.68</v>
      </c>
      <c r="G259" s="58">
        <v>62.3326315789474</v>
      </c>
      <c r="H259" s="58">
        <v>5</v>
      </c>
      <c r="I259" s="63">
        <v>70</v>
      </c>
      <c r="J259" s="19" t="s">
        <v>21</v>
      </c>
      <c r="K259" s="61" t="s">
        <v>16</v>
      </c>
    </row>
    <row r="260" ht="15.75" spans="1:11">
      <c r="A260" s="57">
        <v>258</v>
      </c>
      <c r="B260" s="58">
        <v>2006019007</v>
      </c>
      <c r="C260" s="6" t="s">
        <v>422</v>
      </c>
      <c r="D260" s="61" t="s">
        <v>428</v>
      </c>
      <c r="E260" s="58">
        <v>51.1368421052632</v>
      </c>
      <c r="F260" s="58">
        <v>10.95</v>
      </c>
      <c r="G260" s="58">
        <v>62.0868421052632</v>
      </c>
      <c r="H260" s="58">
        <v>6</v>
      </c>
      <c r="I260" s="63">
        <v>70</v>
      </c>
      <c r="J260" s="19" t="s">
        <v>21</v>
      </c>
      <c r="K260" s="61" t="s">
        <v>16</v>
      </c>
    </row>
    <row r="261" ht="15.75" spans="1:11">
      <c r="A261" s="57">
        <v>259</v>
      </c>
      <c r="B261" s="58">
        <v>2006019052</v>
      </c>
      <c r="C261" s="6" t="s">
        <v>422</v>
      </c>
      <c r="D261" s="61" t="s">
        <v>429</v>
      </c>
      <c r="E261" s="58">
        <v>52.178947368421</v>
      </c>
      <c r="F261" s="58">
        <v>9.8</v>
      </c>
      <c r="G261" s="58">
        <v>61.978947368421</v>
      </c>
      <c r="H261" s="58">
        <v>7</v>
      </c>
      <c r="I261" s="63">
        <v>70</v>
      </c>
      <c r="J261" s="19" t="s">
        <v>21</v>
      </c>
      <c r="K261" s="61" t="s">
        <v>31</v>
      </c>
    </row>
    <row r="262" ht="15.75" spans="1:11">
      <c r="A262" s="57">
        <v>260</v>
      </c>
      <c r="B262" s="58">
        <v>2006019013</v>
      </c>
      <c r="C262" s="6" t="s">
        <v>422</v>
      </c>
      <c r="D262" s="61" t="s">
        <v>430</v>
      </c>
      <c r="E262" s="58">
        <v>51.7894736842105</v>
      </c>
      <c r="F262" s="58">
        <v>10</v>
      </c>
      <c r="G262" s="58">
        <v>61.7894736842105</v>
      </c>
      <c r="H262" s="58">
        <v>8</v>
      </c>
      <c r="I262" s="63">
        <v>70</v>
      </c>
      <c r="J262" s="19" t="s">
        <v>30</v>
      </c>
      <c r="K262" s="61" t="s">
        <v>16</v>
      </c>
    </row>
    <row r="263" ht="15.75" spans="1:11">
      <c r="A263" s="57">
        <v>261</v>
      </c>
      <c r="B263" s="58">
        <v>2006019034</v>
      </c>
      <c r="C263" s="6" t="s">
        <v>422</v>
      </c>
      <c r="D263" s="61" t="s">
        <v>431</v>
      </c>
      <c r="E263" s="58">
        <v>51.6631578947368</v>
      </c>
      <c r="F263" s="58">
        <v>9.82</v>
      </c>
      <c r="G263" s="58">
        <v>61.4831578947368</v>
      </c>
      <c r="H263" s="58">
        <v>9</v>
      </c>
      <c r="I263" s="63">
        <v>70</v>
      </c>
      <c r="J263" s="19" t="s">
        <v>30</v>
      </c>
      <c r="K263" s="61" t="s">
        <v>16</v>
      </c>
    </row>
    <row r="264" ht="15.75" spans="1:11">
      <c r="A264" s="57">
        <v>262</v>
      </c>
      <c r="B264" s="58">
        <v>2006019020</v>
      </c>
      <c r="C264" s="6" t="s">
        <v>422</v>
      </c>
      <c r="D264" s="61" t="s">
        <v>432</v>
      </c>
      <c r="E264" s="58">
        <v>51.8526315789474</v>
      </c>
      <c r="F264" s="58">
        <v>9.5</v>
      </c>
      <c r="G264" s="58">
        <v>61.3526315789474</v>
      </c>
      <c r="H264" s="58">
        <v>10</v>
      </c>
      <c r="I264" s="63">
        <v>70</v>
      </c>
      <c r="J264" s="19" t="s">
        <v>30</v>
      </c>
      <c r="K264" s="61" t="s">
        <v>31</v>
      </c>
    </row>
    <row r="265" ht="15.75" spans="1:11">
      <c r="A265" s="57">
        <v>263</v>
      </c>
      <c r="B265" s="58">
        <v>2006019040</v>
      </c>
      <c r="C265" s="6" t="s">
        <v>422</v>
      </c>
      <c r="D265" s="61" t="s">
        <v>433</v>
      </c>
      <c r="E265" s="58">
        <v>50.6</v>
      </c>
      <c r="F265" s="58">
        <v>10.38</v>
      </c>
      <c r="G265" s="58">
        <v>60.98</v>
      </c>
      <c r="H265" s="58">
        <v>11</v>
      </c>
      <c r="I265" s="63">
        <v>70</v>
      </c>
      <c r="J265" s="19" t="s">
        <v>30</v>
      </c>
      <c r="K265" s="61" t="s">
        <v>31</v>
      </c>
    </row>
    <row r="266" ht="15.75" spans="1:11">
      <c r="A266" s="57">
        <v>264</v>
      </c>
      <c r="B266" s="58">
        <v>2006019050</v>
      </c>
      <c r="C266" s="6" t="s">
        <v>422</v>
      </c>
      <c r="D266" s="61" t="s">
        <v>434</v>
      </c>
      <c r="E266" s="58">
        <v>50.6631578947368</v>
      </c>
      <c r="F266" s="58">
        <v>10.12</v>
      </c>
      <c r="G266" s="58">
        <v>60.7831578947368</v>
      </c>
      <c r="H266" s="58">
        <v>12</v>
      </c>
      <c r="I266" s="63">
        <v>70</v>
      </c>
      <c r="J266" s="19" t="s">
        <v>30</v>
      </c>
      <c r="K266" s="61" t="s">
        <v>31</v>
      </c>
    </row>
    <row r="267" ht="15.75" spans="1:11">
      <c r="A267" s="57">
        <v>265</v>
      </c>
      <c r="B267" s="58">
        <v>2006019021</v>
      </c>
      <c r="C267" s="6" t="s">
        <v>422</v>
      </c>
      <c r="D267" s="61" t="s">
        <v>435</v>
      </c>
      <c r="E267" s="58">
        <v>51.6210526315789</v>
      </c>
      <c r="F267" s="58">
        <v>9.06</v>
      </c>
      <c r="G267" s="58">
        <v>60.681052631579</v>
      </c>
      <c r="H267" s="58">
        <v>13</v>
      </c>
      <c r="I267" s="63">
        <v>70</v>
      </c>
      <c r="J267" s="19" t="s">
        <v>30</v>
      </c>
      <c r="K267" s="61" t="s">
        <v>31</v>
      </c>
    </row>
    <row r="268" ht="15.75" spans="1:11">
      <c r="A268" s="57">
        <v>266</v>
      </c>
      <c r="B268" s="58">
        <v>2006019010</v>
      </c>
      <c r="C268" s="6" t="s">
        <v>422</v>
      </c>
      <c r="D268" s="61" t="s">
        <v>436</v>
      </c>
      <c r="E268" s="58">
        <v>51.9263157894737</v>
      </c>
      <c r="F268" s="58">
        <v>8.7</v>
      </c>
      <c r="G268" s="58">
        <v>60.6263157894737</v>
      </c>
      <c r="H268" s="58">
        <v>14</v>
      </c>
      <c r="I268" s="63">
        <v>70</v>
      </c>
      <c r="J268" s="19" t="s">
        <v>30</v>
      </c>
      <c r="K268" s="61" t="s">
        <v>31</v>
      </c>
    </row>
    <row r="269" ht="15.75" spans="1:11">
      <c r="A269" s="57">
        <v>267</v>
      </c>
      <c r="B269" s="58">
        <v>2006019063</v>
      </c>
      <c r="C269" s="6" t="s">
        <v>422</v>
      </c>
      <c r="D269" s="61" t="s">
        <v>437</v>
      </c>
      <c r="E269" s="58">
        <v>50.3368421052632</v>
      </c>
      <c r="F269" s="58">
        <v>10.25</v>
      </c>
      <c r="G269" s="58">
        <v>60.5868421052632</v>
      </c>
      <c r="H269" s="58">
        <v>15</v>
      </c>
      <c r="I269" s="63">
        <v>70</v>
      </c>
      <c r="J269" s="19" t="s">
        <v>30</v>
      </c>
      <c r="K269" s="61" t="s">
        <v>31</v>
      </c>
    </row>
    <row r="270" ht="15.75" spans="1:11">
      <c r="A270" s="57">
        <v>268</v>
      </c>
      <c r="B270" s="58">
        <v>2006019015</v>
      </c>
      <c r="C270" s="6" t="s">
        <v>422</v>
      </c>
      <c r="D270" s="61" t="s">
        <v>438</v>
      </c>
      <c r="E270" s="58">
        <v>51.5473684210526</v>
      </c>
      <c r="F270" s="58">
        <v>8.96</v>
      </c>
      <c r="G270" s="58">
        <v>60.5073684210526</v>
      </c>
      <c r="H270" s="58">
        <v>16</v>
      </c>
      <c r="I270" s="63">
        <v>70</v>
      </c>
      <c r="J270" s="19" t="s">
        <v>30</v>
      </c>
      <c r="K270" s="61" t="s">
        <v>31</v>
      </c>
    </row>
    <row r="271" ht="15.75" spans="1:11">
      <c r="A271" s="57">
        <v>269</v>
      </c>
      <c r="B271" s="58">
        <v>2006019044</v>
      </c>
      <c r="C271" s="6" t="s">
        <v>422</v>
      </c>
      <c r="D271" s="61" t="s">
        <v>439</v>
      </c>
      <c r="E271" s="58">
        <v>50.4210526315789</v>
      </c>
      <c r="F271" s="58">
        <v>9.98</v>
      </c>
      <c r="G271" s="58">
        <v>60.4010526315789</v>
      </c>
      <c r="H271" s="58">
        <v>17</v>
      </c>
      <c r="I271" s="63">
        <v>70</v>
      </c>
      <c r="J271" s="19" t="s">
        <v>30</v>
      </c>
      <c r="K271" s="61" t="s">
        <v>31</v>
      </c>
    </row>
    <row r="272" ht="15.75" spans="1:11">
      <c r="A272" s="57">
        <v>270</v>
      </c>
      <c r="B272" s="11">
        <v>2004019008</v>
      </c>
      <c r="C272" s="6" t="s">
        <v>440</v>
      </c>
      <c r="D272" s="19" t="s">
        <v>441</v>
      </c>
      <c r="E272" s="11">
        <v>53.304</v>
      </c>
      <c r="F272" s="11">
        <v>9.85</v>
      </c>
      <c r="G272" s="11">
        <v>63.154</v>
      </c>
      <c r="H272" s="11">
        <v>1</v>
      </c>
      <c r="I272" s="26">
        <v>52</v>
      </c>
      <c r="J272" s="19" t="s">
        <v>15</v>
      </c>
      <c r="K272" s="19" t="s">
        <v>16</v>
      </c>
    </row>
    <row r="273" ht="15.75" spans="1:11">
      <c r="A273" s="57">
        <v>271</v>
      </c>
      <c r="B273" s="11">
        <v>2004019035</v>
      </c>
      <c r="C273" s="6" t="s">
        <v>440</v>
      </c>
      <c r="D273" s="19" t="s">
        <v>442</v>
      </c>
      <c r="E273" s="11">
        <v>52.968</v>
      </c>
      <c r="F273" s="11">
        <v>9.11</v>
      </c>
      <c r="G273" s="11">
        <v>62.078</v>
      </c>
      <c r="H273" s="11">
        <v>2</v>
      </c>
      <c r="I273" s="26">
        <v>52</v>
      </c>
      <c r="J273" s="19" t="s">
        <v>15</v>
      </c>
      <c r="K273" s="19" t="s">
        <v>16</v>
      </c>
    </row>
    <row r="274" ht="15.75" spans="1:11">
      <c r="A274" s="57">
        <v>272</v>
      </c>
      <c r="B274" s="11">
        <v>2004019014</v>
      </c>
      <c r="C274" s="6" t="s">
        <v>440</v>
      </c>
      <c r="D274" s="19" t="s">
        <v>443</v>
      </c>
      <c r="E274" s="11">
        <v>52.044</v>
      </c>
      <c r="F274" s="11">
        <v>9.8</v>
      </c>
      <c r="G274" s="11">
        <v>61.844</v>
      </c>
      <c r="H274" s="11">
        <v>3</v>
      </c>
      <c r="I274" s="26">
        <v>52</v>
      </c>
      <c r="J274" s="19" t="s">
        <v>21</v>
      </c>
      <c r="K274" s="19" t="s">
        <v>16</v>
      </c>
    </row>
    <row r="275" ht="15.75" spans="1:11">
      <c r="A275" s="57">
        <v>273</v>
      </c>
      <c r="B275" s="11">
        <v>2004019011</v>
      </c>
      <c r="C275" s="6" t="s">
        <v>440</v>
      </c>
      <c r="D275" s="19" t="s">
        <v>444</v>
      </c>
      <c r="E275" s="11">
        <v>51.768</v>
      </c>
      <c r="F275" s="11">
        <v>10</v>
      </c>
      <c r="G275" s="11">
        <v>61.768</v>
      </c>
      <c r="H275" s="11">
        <v>4</v>
      </c>
      <c r="I275" s="26">
        <v>52</v>
      </c>
      <c r="J275" s="19" t="s">
        <v>21</v>
      </c>
      <c r="K275" s="19" t="s">
        <v>16</v>
      </c>
    </row>
    <row r="276" ht="15.75" spans="1:11">
      <c r="A276" s="57">
        <v>274</v>
      </c>
      <c r="B276" s="11">
        <v>2004019024</v>
      </c>
      <c r="C276" s="6" t="s">
        <v>440</v>
      </c>
      <c r="D276" s="19" t="s">
        <v>445</v>
      </c>
      <c r="E276" s="11">
        <v>51.648</v>
      </c>
      <c r="F276" s="11">
        <v>9.37</v>
      </c>
      <c r="G276" s="11">
        <v>61.018</v>
      </c>
      <c r="H276" s="11">
        <v>5</v>
      </c>
      <c r="I276" s="26">
        <v>52</v>
      </c>
      <c r="J276" s="19" t="s">
        <v>21</v>
      </c>
      <c r="K276" s="19" t="s">
        <v>16</v>
      </c>
    </row>
    <row r="277" ht="15.75" spans="1:11">
      <c r="A277" s="57">
        <v>275</v>
      </c>
      <c r="B277" s="11">
        <v>2004019051</v>
      </c>
      <c r="C277" s="6" t="s">
        <v>440</v>
      </c>
      <c r="D277" s="19" t="s">
        <v>446</v>
      </c>
      <c r="E277" s="11">
        <v>50.58</v>
      </c>
      <c r="F277" s="11">
        <v>10.12</v>
      </c>
      <c r="G277" s="11">
        <v>60.7</v>
      </c>
      <c r="H277" s="11">
        <v>6</v>
      </c>
      <c r="I277" s="26">
        <v>52</v>
      </c>
      <c r="J277" s="19" t="s">
        <v>21</v>
      </c>
      <c r="K277" s="19" t="s">
        <v>16</v>
      </c>
    </row>
    <row r="278" ht="15.75" spans="1:11">
      <c r="A278" s="57">
        <v>276</v>
      </c>
      <c r="B278" s="11">
        <v>2004019034</v>
      </c>
      <c r="C278" s="6" t="s">
        <v>440</v>
      </c>
      <c r="D278" s="19" t="s">
        <v>447</v>
      </c>
      <c r="E278" s="11">
        <v>50.556</v>
      </c>
      <c r="F278" s="11">
        <v>10</v>
      </c>
      <c r="G278" s="11">
        <v>60.556</v>
      </c>
      <c r="H278" s="11">
        <v>7</v>
      </c>
      <c r="I278" s="26">
        <v>52</v>
      </c>
      <c r="J278" s="19" t="s">
        <v>30</v>
      </c>
      <c r="K278" s="19" t="s">
        <v>16</v>
      </c>
    </row>
    <row r="279" ht="15.75" spans="1:11">
      <c r="A279" s="57">
        <v>277</v>
      </c>
      <c r="B279" s="11">
        <v>2004019013</v>
      </c>
      <c r="C279" s="6" t="s">
        <v>440</v>
      </c>
      <c r="D279" s="19" t="s">
        <v>448</v>
      </c>
      <c r="E279" s="11">
        <v>51.504</v>
      </c>
      <c r="F279" s="11">
        <v>8.78</v>
      </c>
      <c r="G279" s="11">
        <v>60.284</v>
      </c>
      <c r="H279" s="11">
        <v>8</v>
      </c>
      <c r="I279" s="26">
        <v>52</v>
      </c>
      <c r="J279" s="19" t="s">
        <v>30</v>
      </c>
      <c r="K279" s="19" t="s">
        <v>31</v>
      </c>
    </row>
    <row r="280" ht="15.75" spans="1:11">
      <c r="A280" s="57">
        <v>278</v>
      </c>
      <c r="B280" s="11">
        <v>2004019040</v>
      </c>
      <c r="C280" s="6" t="s">
        <v>440</v>
      </c>
      <c r="D280" s="19" t="s">
        <v>449</v>
      </c>
      <c r="E280" s="11">
        <v>50.376</v>
      </c>
      <c r="F280" s="11">
        <v>9.7</v>
      </c>
      <c r="G280" s="11">
        <v>60.076</v>
      </c>
      <c r="H280" s="11">
        <v>9</v>
      </c>
      <c r="I280" s="26">
        <v>52</v>
      </c>
      <c r="J280" s="19" t="s">
        <v>30</v>
      </c>
      <c r="K280" s="19" t="s">
        <v>16</v>
      </c>
    </row>
    <row r="281" ht="15.75" spans="1:11">
      <c r="A281" s="57">
        <v>279</v>
      </c>
      <c r="B281" s="11">
        <v>2004019049</v>
      </c>
      <c r="C281" s="6" t="s">
        <v>440</v>
      </c>
      <c r="D281" s="19" t="s">
        <v>450</v>
      </c>
      <c r="E281" s="11">
        <v>49.704</v>
      </c>
      <c r="F281" s="11">
        <v>10</v>
      </c>
      <c r="G281" s="11">
        <v>59.704</v>
      </c>
      <c r="H281" s="11">
        <v>10</v>
      </c>
      <c r="I281" s="26">
        <v>52</v>
      </c>
      <c r="J281" s="19" t="s">
        <v>30</v>
      </c>
      <c r="K281" s="19" t="s">
        <v>31</v>
      </c>
    </row>
    <row r="282" ht="15.75" spans="1:11">
      <c r="A282" s="57">
        <v>280</v>
      </c>
      <c r="B282" s="11">
        <v>2004019033</v>
      </c>
      <c r="C282" s="6" t="s">
        <v>440</v>
      </c>
      <c r="D282" s="19" t="s">
        <v>451</v>
      </c>
      <c r="E282" s="11">
        <v>49.812</v>
      </c>
      <c r="F282" s="11">
        <v>9.84</v>
      </c>
      <c r="G282" s="11">
        <v>59.652</v>
      </c>
      <c r="H282" s="11">
        <v>11</v>
      </c>
      <c r="I282" s="26">
        <v>52</v>
      </c>
      <c r="J282" s="19" t="s">
        <v>30</v>
      </c>
      <c r="K282" s="19" t="s">
        <v>31</v>
      </c>
    </row>
    <row r="283" ht="15.75" spans="1:11">
      <c r="A283" s="57">
        <v>281</v>
      </c>
      <c r="B283" s="11">
        <v>2004019046</v>
      </c>
      <c r="C283" s="6" t="s">
        <v>440</v>
      </c>
      <c r="D283" s="19" t="s">
        <v>452</v>
      </c>
      <c r="E283" s="11">
        <v>50.34</v>
      </c>
      <c r="F283" s="11">
        <v>9.28</v>
      </c>
      <c r="G283" s="11">
        <v>59.62</v>
      </c>
      <c r="H283" s="11">
        <v>12</v>
      </c>
      <c r="I283" s="26">
        <v>52</v>
      </c>
      <c r="J283" s="19" t="s">
        <v>30</v>
      </c>
      <c r="K283" s="19" t="s">
        <v>31</v>
      </c>
    </row>
    <row r="284" ht="15.75" spans="1:11">
      <c r="A284" s="57">
        <v>282</v>
      </c>
      <c r="B284" s="11">
        <v>2004019020</v>
      </c>
      <c r="C284" s="6" t="s">
        <v>440</v>
      </c>
      <c r="D284" s="19" t="s">
        <v>453</v>
      </c>
      <c r="E284" s="11">
        <v>50.784</v>
      </c>
      <c r="F284" s="11">
        <v>8.76</v>
      </c>
      <c r="G284" s="11">
        <v>59.544</v>
      </c>
      <c r="H284" s="11">
        <v>13</v>
      </c>
      <c r="I284" s="26">
        <v>52</v>
      </c>
      <c r="J284" s="19" t="s">
        <v>30</v>
      </c>
      <c r="K284" s="19" t="s">
        <v>31</v>
      </c>
    </row>
    <row r="285" ht="15.75" spans="1:11">
      <c r="A285" s="57">
        <v>283</v>
      </c>
      <c r="B285" s="70" t="s">
        <v>454</v>
      </c>
      <c r="C285" s="6" t="s">
        <v>455</v>
      </c>
      <c r="D285" s="71" t="s">
        <v>456</v>
      </c>
      <c r="E285" s="10">
        <v>55.8558139534884</v>
      </c>
      <c r="F285" s="10">
        <v>24.3</v>
      </c>
      <c r="G285" s="10">
        <f t="shared" ref="G285:G302" si="2">E285+F285</f>
        <v>80.1558139534884</v>
      </c>
      <c r="H285" s="11">
        <v>1</v>
      </c>
      <c r="I285" s="26">
        <v>70</v>
      </c>
      <c r="J285" s="19" t="s">
        <v>15</v>
      </c>
      <c r="K285" s="19" t="s">
        <v>16</v>
      </c>
    </row>
    <row r="286" ht="15.75" spans="1:11">
      <c r="A286" s="57">
        <v>284</v>
      </c>
      <c r="B286" s="70" t="s">
        <v>457</v>
      </c>
      <c r="C286" s="6" t="s">
        <v>455</v>
      </c>
      <c r="D286" s="71" t="s">
        <v>458</v>
      </c>
      <c r="E286" s="10">
        <v>54.893023255814</v>
      </c>
      <c r="F286" s="10">
        <v>23.35</v>
      </c>
      <c r="G286" s="10">
        <f t="shared" si="2"/>
        <v>78.243023255814</v>
      </c>
      <c r="H286" s="11">
        <v>2</v>
      </c>
      <c r="I286" s="26">
        <v>70</v>
      </c>
      <c r="J286" s="19" t="s">
        <v>15</v>
      </c>
      <c r="K286" s="19" t="s">
        <v>16</v>
      </c>
    </row>
    <row r="287" ht="15.75" spans="1:11">
      <c r="A287" s="57">
        <v>285</v>
      </c>
      <c r="B287" s="70" t="s">
        <v>459</v>
      </c>
      <c r="C287" s="6" t="s">
        <v>455</v>
      </c>
      <c r="D287" s="71" t="s">
        <v>460</v>
      </c>
      <c r="E287" s="10">
        <v>55.6186046511628</v>
      </c>
      <c r="F287" s="10">
        <v>22.6</v>
      </c>
      <c r="G287" s="10">
        <f t="shared" si="2"/>
        <v>78.2186046511628</v>
      </c>
      <c r="H287" s="11">
        <v>3</v>
      </c>
      <c r="I287" s="26">
        <v>70</v>
      </c>
      <c r="J287" s="19" t="s">
        <v>21</v>
      </c>
      <c r="K287" s="19" t="s">
        <v>16</v>
      </c>
    </row>
    <row r="288" ht="15.75" spans="1:11">
      <c r="A288" s="57">
        <v>286</v>
      </c>
      <c r="B288" s="70" t="s">
        <v>461</v>
      </c>
      <c r="C288" s="6" t="s">
        <v>455</v>
      </c>
      <c r="D288" s="71" t="s">
        <v>462</v>
      </c>
      <c r="E288" s="10">
        <v>53.9581395348837</v>
      </c>
      <c r="F288" s="10">
        <v>23.35</v>
      </c>
      <c r="G288" s="10">
        <f t="shared" si="2"/>
        <v>77.3081395348837</v>
      </c>
      <c r="H288" s="11">
        <v>4</v>
      </c>
      <c r="I288" s="26">
        <v>70</v>
      </c>
      <c r="J288" s="19" t="s">
        <v>21</v>
      </c>
      <c r="K288" s="19" t="s">
        <v>16</v>
      </c>
    </row>
    <row r="289" ht="15.75" spans="1:11">
      <c r="A289" s="57">
        <v>287</v>
      </c>
      <c r="B289" s="70" t="s">
        <v>463</v>
      </c>
      <c r="C289" s="6" t="s">
        <v>455</v>
      </c>
      <c r="D289" s="71" t="s">
        <v>464</v>
      </c>
      <c r="E289" s="10">
        <v>54.0837209302326</v>
      </c>
      <c r="F289" s="10">
        <v>22.8</v>
      </c>
      <c r="G289" s="10">
        <f t="shared" si="2"/>
        <v>76.8837209302326</v>
      </c>
      <c r="H289" s="11">
        <v>5</v>
      </c>
      <c r="I289" s="26">
        <v>70</v>
      </c>
      <c r="J289" s="19" t="s">
        <v>21</v>
      </c>
      <c r="K289" s="19" t="s">
        <v>16</v>
      </c>
    </row>
    <row r="290" ht="15.75" spans="1:11">
      <c r="A290" s="57">
        <v>288</v>
      </c>
      <c r="B290" s="70" t="s">
        <v>465</v>
      </c>
      <c r="C290" s="6" t="s">
        <v>455</v>
      </c>
      <c r="D290" s="71" t="s">
        <v>466</v>
      </c>
      <c r="E290" s="10">
        <v>54.0976744186047</v>
      </c>
      <c r="F290" s="10">
        <v>22.7</v>
      </c>
      <c r="G290" s="10">
        <f t="shared" si="2"/>
        <v>76.7976744186047</v>
      </c>
      <c r="H290" s="11">
        <v>6</v>
      </c>
      <c r="I290" s="26">
        <v>70</v>
      </c>
      <c r="J290" s="19" t="s">
        <v>21</v>
      </c>
      <c r="K290" s="19" t="s">
        <v>16</v>
      </c>
    </row>
    <row r="291" ht="15.75" spans="1:11">
      <c r="A291" s="57">
        <v>289</v>
      </c>
      <c r="B291" s="70" t="s">
        <v>467</v>
      </c>
      <c r="C291" s="6" t="s">
        <v>455</v>
      </c>
      <c r="D291" s="71" t="s">
        <v>468</v>
      </c>
      <c r="E291" s="10">
        <v>54.5441860465116</v>
      </c>
      <c r="F291" s="10">
        <v>20.15</v>
      </c>
      <c r="G291" s="10">
        <f t="shared" si="2"/>
        <v>74.6941860465116</v>
      </c>
      <c r="H291" s="11">
        <v>7</v>
      </c>
      <c r="I291" s="26">
        <v>70</v>
      </c>
      <c r="J291" s="19" t="s">
        <v>21</v>
      </c>
      <c r="K291" s="19" t="s">
        <v>16</v>
      </c>
    </row>
    <row r="292" ht="15.75" spans="1:11">
      <c r="A292" s="57">
        <v>290</v>
      </c>
      <c r="B292" s="70" t="s">
        <v>469</v>
      </c>
      <c r="C292" s="6" t="s">
        <v>455</v>
      </c>
      <c r="D292" s="71" t="s">
        <v>470</v>
      </c>
      <c r="E292" s="10">
        <v>54.6279069767442</v>
      </c>
      <c r="F292" s="10">
        <v>19.55</v>
      </c>
      <c r="G292" s="10">
        <f t="shared" si="2"/>
        <v>74.1779069767442</v>
      </c>
      <c r="H292" s="11">
        <v>8</v>
      </c>
      <c r="I292" s="26">
        <v>70</v>
      </c>
      <c r="J292" s="19" t="s">
        <v>30</v>
      </c>
      <c r="K292" s="19" t="s">
        <v>16</v>
      </c>
    </row>
    <row r="293" ht="15.75" spans="1:11">
      <c r="A293" s="57">
        <v>291</v>
      </c>
      <c r="B293" s="70" t="s">
        <v>471</v>
      </c>
      <c r="C293" s="6" t="s">
        <v>455</v>
      </c>
      <c r="D293" s="71" t="s">
        <v>472</v>
      </c>
      <c r="E293" s="10">
        <v>53.4418604651163</v>
      </c>
      <c r="F293" s="10">
        <v>19.55</v>
      </c>
      <c r="G293" s="10">
        <f t="shared" si="2"/>
        <v>72.9918604651163</v>
      </c>
      <c r="H293" s="11">
        <v>9</v>
      </c>
      <c r="I293" s="26">
        <v>70</v>
      </c>
      <c r="J293" s="19" t="s">
        <v>30</v>
      </c>
      <c r="K293" s="19" t="s">
        <v>16</v>
      </c>
    </row>
    <row r="294" ht="15.75" spans="1:11">
      <c r="A294" s="57">
        <v>292</v>
      </c>
      <c r="B294" s="70" t="s">
        <v>473</v>
      </c>
      <c r="C294" s="6" t="s">
        <v>455</v>
      </c>
      <c r="D294" s="71" t="s">
        <v>474</v>
      </c>
      <c r="E294" s="10">
        <v>53.4697674418605</v>
      </c>
      <c r="F294" s="10">
        <v>19.2</v>
      </c>
      <c r="G294" s="10">
        <f t="shared" si="2"/>
        <v>72.6697674418605</v>
      </c>
      <c r="H294" s="11">
        <v>10</v>
      </c>
      <c r="I294" s="26">
        <v>70</v>
      </c>
      <c r="J294" s="19" t="s">
        <v>30</v>
      </c>
      <c r="K294" s="19" t="s">
        <v>16</v>
      </c>
    </row>
    <row r="295" ht="15.75" spans="1:11">
      <c r="A295" s="57">
        <v>293</v>
      </c>
      <c r="B295" s="70" t="s">
        <v>475</v>
      </c>
      <c r="C295" s="6" t="s">
        <v>455</v>
      </c>
      <c r="D295" s="71" t="s">
        <v>476</v>
      </c>
      <c r="E295" s="10">
        <v>53.706976744186</v>
      </c>
      <c r="F295" s="10">
        <v>18.55</v>
      </c>
      <c r="G295" s="10">
        <f t="shared" si="2"/>
        <v>72.256976744186</v>
      </c>
      <c r="H295" s="11">
        <v>11</v>
      </c>
      <c r="I295" s="26">
        <v>70</v>
      </c>
      <c r="J295" s="19" t="s">
        <v>30</v>
      </c>
      <c r="K295" s="19" t="s">
        <v>16</v>
      </c>
    </row>
    <row r="296" ht="15.75" spans="1:11">
      <c r="A296" s="57">
        <v>294</v>
      </c>
      <c r="B296" s="70" t="s">
        <v>477</v>
      </c>
      <c r="C296" s="6" t="s">
        <v>455</v>
      </c>
      <c r="D296" s="71" t="s">
        <v>478</v>
      </c>
      <c r="E296" s="10">
        <v>52.9953488372093</v>
      </c>
      <c r="F296" s="10">
        <v>19.15</v>
      </c>
      <c r="G296" s="10">
        <f t="shared" si="2"/>
        <v>72.1453488372093</v>
      </c>
      <c r="H296" s="11">
        <v>12</v>
      </c>
      <c r="I296" s="26">
        <v>70</v>
      </c>
      <c r="J296" s="19" t="s">
        <v>30</v>
      </c>
      <c r="K296" s="19" t="s">
        <v>16</v>
      </c>
    </row>
    <row r="297" ht="15.75" spans="1:11">
      <c r="A297" s="57">
        <v>295</v>
      </c>
      <c r="B297" s="70" t="s">
        <v>479</v>
      </c>
      <c r="C297" s="6" t="s">
        <v>455</v>
      </c>
      <c r="D297" s="71" t="s">
        <v>480</v>
      </c>
      <c r="E297" s="10">
        <v>52.7302325581395</v>
      </c>
      <c r="F297" s="10">
        <v>19.25</v>
      </c>
      <c r="G297" s="10">
        <f t="shared" si="2"/>
        <v>71.9802325581395</v>
      </c>
      <c r="H297" s="11">
        <v>13</v>
      </c>
      <c r="I297" s="26">
        <v>70</v>
      </c>
      <c r="J297" s="19" t="s">
        <v>30</v>
      </c>
      <c r="K297" s="19" t="s">
        <v>31</v>
      </c>
    </row>
    <row r="298" ht="15.75" spans="1:11">
      <c r="A298" s="57">
        <v>296</v>
      </c>
      <c r="B298" s="70" t="s">
        <v>481</v>
      </c>
      <c r="C298" s="6" t="s">
        <v>455</v>
      </c>
      <c r="D298" s="71" t="s">
        <v>482</v>
      </c>
      <c r="E298" s="10">
        <v>52.8976744186047</v>
      </c>
      <c r="F298" s="10">
        <v>18.6</v>
      </c>
      <c r="G298" s="10">
        <f t="shared" si="2"/>
        <v>71.4976744186047</v>
      </c>
      <c r="H298" s="11">
        <v>14</v>
      </c>
      <c r="I298" s="26">
        <v>70</v>
      </c>
      <c r="J298" s="19" t="s">
        <v>30</v>
      </c>
      <c r="K298" s="19" t="s">
        <v>31</v>
      </c>
    </row>
    <row r="299" ht="15.75" spans="1:11">
      <c r="A299" s="57">
        <v>297</v>
      </c>
      <c r="B299" s="70" t="s">
        <v>483</v>
      </c>
      <c r="C299" s="6" t="s">
        <v>455</v>
      </c>
      <c r="D299" s="71" t="s">
        <v>484</v>
      </c>
      <c r="E299" s="10">
        <v>53.5674418604651</v>
      </c>
      <c r="F299" s="10">
        <v>17.75</v>
      </c>
      <c r="G299" s="10">
        <f t="shared" si="2"/>
        <v>71.3174418604651</v>
      </c>
      <c r="H299" s="11">
        <v>15</v>
      </c>
      <c r="I299" s="26">
        <v>70</v>
      </c>
      <c r="J299" s="19" t="s">
        <v>30</v>
      </c>
      <c r="K299" s="19" t="s">
        <v>16</v>
      </c>
    </row>
    <row r="300" ht="15.75" spans="1:11">
      <c r="A300" s="57">
        <v>298</v>
      </c>
      <c r="B300" s="70" t="s">
        <v>485</v>
      </c>
      <c r="C300" s="6" t="s">
        <v>455</v>
      </c>
      <c r="D300" s="71" t="s">
        <v>486</v>
      </c>
      <c r="E300" s="10">
        <v>53.6790697674419</v>
      </c>
      <c r="F300" s="10">
        <v>17.55</v>
      </c>
      <c r="G300" s="10">
        <f t="shared" si="2"/>
        <v>71.2290697674419</v>
      </c>
      <c r="H300" s="11">
        <v>16</v>
      </c>
      <c r="I300" s="26">
        <v>70</v>
      </c>
      <c r="J300" s="19" t="s">
        <v>30</v>
      </c>
      <c r="K300" s="19" t="s">
        <v>16</v>
      </c>
    </row>
    <row r="301" ht="15.75" spans="1:11">
      <c r="A301" s="57">
        <v>299</v>
      </c>
      <c r="B301" s="70" t="s">
        <v>487</v>
      </c>
      <c r="C301" s="6" t="s">
        <v>455</v>
      </c>
      <c r="D301" s="71" t="s">
        <v>488</v>
      </c>
      <c r="E301" s="10">
        <v>52.7860465116279</v>
      </c>
      <c r="F301" s="10">
        <v>18.25</v>
      </c>
      <c r="G301" s="10">
        <f t="shared" si="2"/>
        <v>71.0360465116279</v>
      </c>
      <c r="H301" s="11">
        <v>17</v>
      </c>
      <c r="I301" s="26">
        <v>70</v>
      </c>
      <c r="J301" s="19" t="s">
        <v>30</v>
      </c>
      <c r="K301" s="19" t="s">
        <v>31</v>
      </c>
    </row>
    <row r="302" ht="15.75" spans="1:11">
      <c r="A302" s="57">
        <v>300</v>
      </c>
      <c r="B302" s="70" t="s">
        <v>489</v>
      </c>
      <c r="C302" s="6" t="s">
        <v>455</v>
      </c>
      <c r="D302" s="71" t="s">
        <v>490</v>
      </c>
      <c r="E302" s="10">
        <v>53.093023255814</v>
      </c>
      <c r="F302" s="10">
        <v>17.6</v>
      </c>
      <c r="G302" s="10">
        <f t="shared" si="2"/>
        <v>70.693023255814</v>
      </c>
      <c r="H302" s="11">
        <v>18</v>
      </c>
      <c r="I302" s="26">
        <v>70</v>
      </c>
      <c r="J302" s="19" t="s">
        <v>30</v>
      </c>
      <c r="K302" s="19" t="s">
        <v>16</v>
      </c>
    </row>
    <row r="303" ht="15.75" spans="1:11">
      <c r="A303" s="57">
        <v>301</v>
      </c>
      <c r="B303" s="58" t="s">
        <v>491</v>
      </c>
      <c r="C303" s="6" t="s">
        <v>492</v>
      </c>
      <c r="D303" s="61" t="s">
        <v>493</v>
      </c>
      <c r="E303" s="72">
        <v>57.4615384615385</v>
      </c>
      <c r="F303" s="58">
        <v>28.9</v>
      </c>
      <c r="G303" s="72">
        <v>86.3615384615385</v>
      </c>
      <c r="H303" s="58">
        <v>1</v>
      </c>
      <c r="I303" s="63">
        <v>81</v>
      </c>
      <c r="J303" s="28" t="s">
        <v>112</v>
      </c>
      <c r="K303" s="73" t="s">
        <v>113</v>
      </c>
    </row>
    <row r="304" ht="15.75" spans="1:11">
      <c r="A304" s="57">
        <v>302</v>
      </c>
      <c r="B304" s="58" t="s">
        <v>494</v>
      </c>
      <c r="C304" s="6" t="s">
        <v>492</v>
      </c>
      <c r="D304" s="61" t="s">
        <v>495</v>
      </c>
      <c r="E304" s="72">
        <v>57.0769230769231</v>
      </c>
      <c r="F304" s="58">
        <v>28.75</v>
      </c>
      <c r="G304" s="72">
        <v>85.8269230769231</v>
      </c>
      <c r="H304" s="58">
        <v>2</v>
      </c>
      <c r="I304" s="63">
        <v>81</v>
      </c>
      <c r="J304" s="28" t="s">
        <v>112</v>
      </c>
      <c r="K304" s="73" t="s">
        <v>113</v>
      </c>
    </row>
    <row r="305" ht="15.75" spans="1:11">
      <c r="A305" s="57">
        <v>303</v>
      </c>
      <c r="B305" s="58">
        <v>1804029026</v>
      </c>
      <c r="C305" s="6" t="s">
        <v>492</v>
      </c>
      <c r="D305" s="61" t="s">
        <v>496</v>
      </c>
      <c r="E305" s="72">
        <v>56.8461538461538</v>
      </c>
      <c r="F305" s="58">
        <v>28.6</v>
      </c>
      <c r="G305" s="72">
        <v>85.4461538461538</v>
      </c>
      <c r="H305" s="58">
        <v>3</v>
      </c>
      <c r="I305" s="63">
        <v>81</v>
      </c>
      <c r="J305" s="28" t="s">
        <v>116</v>
      </c>
      <c r="K305" s="73" t="s">
        <v>113</v>
      </c>
    </row>
    <row r="306" ht="15.75" spans="1:11">
      <c r="A306" s="57">
        <v>304</v>
      </c>
      <c r="B306" s="58">
        <v>1804029016</v>
      </c>
      <c r="C306" s="6" t="s">
        <v>492</v>
      </c>
      <c r="D306" s="61" t="s">
        <v>497</v>
      </c>
      <c r="E306" s="72">
        <v>56.1692307692308</v>
      </c>
      <c r="F306" s="58">
        <v>29.2</v>
      </c>
      <c r="G306" s="72">
        <v>85.3692307692308</v>
      </c>
      <c r="H306" s="58">
        <v>4</v>
      </c>
      <c r="I306" s="63">
        <v>81</v>
      </c>
      <c r="J306" s="28" t="s">
        <v>116</v>
      </c>
      <c r="K306" s="73" t="s">
        <v>113</v>
      </c>
    </row>
    <row r="307" ht="15.75" spans="1:11">
      <c r="A307" s="57">
        <v>305</v>
      </c>
      <c r="B307" s="58" t="s">
        <v>498</v>
      </c>
      <c r="C307" s="6" t="s">
        <v>492</v>
      </c>
      <c r="D307" s="61" t="s">
        <v>499</v>
      </c>
      <c r="E307" s="72">
        <v>57.0923076923077</v>
      </c>
      <c r="F307" s="58">
        <v>27.5</v>
      </c>
      <c r="G307" s="72">
        <v>84.5923076923077</v>
      </c>
      <c r="H307" s="58">
        <v>5</v>
      </c>
      <c r="I307" s="63">
        <v>81</v>
      </c>
      <c r="J307" s="28" t="s">
        <v>116</v>
      </c>
      <c r="K307" s="73" t="s">
        <v>113</v>
      </c>
    </row>
    <row r="308" ht="15.75" spans="1:11">
      <c r="A308" s="57">
        <v>306</v>
      </c>
      <c r="B308" s="58" t="s">
        <v>500</v>
      </c>
      <c r="C308" s="6" t="s">
        <v>492</v>
      </c>
      <c r="D308" s="61" t="s">
        <v>501</v>
      </c>
      <c r="E308" s="72">
        <v>55.0461538461538</v>
      </c>
      <c r="F308" s="58">
        <v>28.3</v>
      </c>
      <c r="G308" s="72">
        <v>83.3461538461538</v>
      </c>
      <c r="H308" s="58">
        <v>6</v>
      </c>
      <c r="I308" s="63">
        <v>81</v>
      </c>
      <c r="J308" s="28" t="s">
        <v>116</v>
      </c>
      <c r="K308" s="73" t="s">
        <v>113</v>
      </c>
    </row>
    <row r="309" ht="15.75" spans="1:11">
      <c r="A309" s="57">
        <v>307</v>
      </c>
      <c r="B309" s="58">
        <v>1804029013</v>
      </c>
      <c r="C309" s="6" t="s">
        <v>492</v>
      </c>
      <c r="D309" s="61" t="s">
        <v>502</v>
      </c>
      <c r="E309" s="72">
        <v>56.0307692307692</v>
      </c>
      <c r="F309" s="58">
        <v>26.9</v>
      </c>
      <c r="G309" s="72">
        <v>82.9307692307692</v>
      </c>
      <c r="H309" s="58">
        <v>7</v>
      </c>
      <c r="I309" s="63">
        <v>81</v>
      </c>
      <c r="J309" s="28" t="s">
        <v>116</v>
      </c>
      <c r="K309" s="73" t="s">
        <v>113</v>
      </c>
    </row>
    <row r="310" ht="15.75" spans="1:11">
      <c r="A310" s="57">
        <v>308</v>
      </c>
      <c r="B310" s="58">
        <v>1804029020</v>
      </c>
      <c r="C310" s="6" t="s">
        <v>492</v>
      </c>
      <c r="D310" s="61" t="s">
        <v>503</v>
      </c>
      <c r="E310" s="72">
        <v>56.6923076923077</v>
      </c>
      <c r="F310" s="58">
        <v>26</v>
      </c>
      <c r="G310" s="72">
        <v>82.6923076923077</v>
      </c>
      <c r="H310" s="58">
        <v>8</v>
      </c>
      <c r="I310" s="63">
        <v>81</v>
      </c>
      <c r="J310" s="28" t="s">
        <v>116</v>
      </c>
      <c r="K310" s="73" t="s">
        <v>113</v>
      </c>
    </row>
    <row r="311" ht="15.75" spans="1:11">
      <c r="A311" s="57">
        <v>309</v>
      </c>
      <c r="B311" s="58" t="s">
        <v>504</v>
      </c>
      <c r="C311" s="6" t="s">
        <v>492</v>
      </c>
      <c r="D311" s="61" t="s">
        <v>505</v>
      </c>
      <c r="E311" s="72">
        <v>55.8615384615385</v>
      </c>
      <c r="F311" s="58">
        <v>26.8</v>
      </c>
      <c r="G311" s="72">
        <v>82.6615384615385</v>
      </c>
      <c r="H311" s="58">
        <v>9</v>
      </c>
      <c r="I311" s="63">
        <v>81</v>
      </c>
      <c r="J311" s="28" t="s">
        <v>122</v>
      </c>
      <c r="K311" s="73" t="s">
        <v>113</v>
      </c>
    </row>
    <row r="312" ht="15.75" spans="1:11">
      <c r="A312" s="57">
        <v>310</v>
      </c>
      <c r="B312" s="58">
        <v>1804029039</v>
      </c>
      <c r="C312" s="6" t="s">
        <v>492</v>
      </c>
      <c r="D312" s="61" t="s">
        <v>506</v>
      </c>
      <c r="E312" s="72">
        <v>56.6461538461538</v>
      </c>
      <c r="F312" s="58">
        <v>25.6</v>
      </c>
      <c r="G312" s="72">
        <v>82.2461538461538</v>
      </c>
      <c r="H312" s="58">
        <v>10</v>
      </c>
      <c r="I312" s="63">
        <v>81</v>
      </c>
      <c r="J312" s="28" t="s">
        <v>122</v>
      </c>
      <c r="K312" s="73" t="s">
        <v>113</v>
      </c>
    </row>
    <row r="313" ht="15.75" spans="1:11">
      <c r="A313" s="57">
        <v>311</v>
      </c>
      <c r="B313" s="58">
        <v>1804029053</v>
      </c>
      <c r="C313" s="6" t="s">
        <v>492</v>
      </c>
      <c r="D313" s="61" t="s">
        <v>507</v>
      </c>
      <c r="E313" s="72">
        <v>56.6615384615385</v>
      </c>
      <c r="F313" s="58">
        <v>24.95</v>
      </c>
      <c r="G313" s="72">
        <v>81.6115384615385</v>
      </c>
      <c r="H313" s="58">
        <v>11</v>
      </c>
      <c r="I313" s="63">
        <v>81</v>
      </c>
      <c r="J313" s="28" t="s">
        <v>122</v>
      </c>
      <c r="K313" s="73" t="s">
        <v>113</v>
      </c>
    </row>
    <row r="314" ht="15.75" spans="1:11">
      <c r="A314" s="57">
        <v>312</v>
      </c>
      <c r="B314" s="58">
        <v>1804029021</v>
      </c>
      <c r="C314" s="6" t="s">
        <v>492</v>
      </c>
      <c r="D314" s="61" t="s">
        <v>508</v>
      </c>
      <c r="E314" s="72">
        <v>55.4769230769231</v>
      </c>
      <c r="F314" s="58">
        <v>26.05</v>
      </c>
      <c r="G314" s="72">
        <v>81.5269230769231</v>
      </c>
      <c r="H314" s="58">
        <v>12</v>
      </c>
      <c r="I314" s="63">
        <v>81</v>
      </c>
      <c r="J314" s="28" t="s">
        <v>122</v>
      </c>
      <c r="K314" s="73" t="s">
        <v>113</v>
      </c>
    </row>
    <row r="315" ht="15.75" spans="1:11">
      <c r="A315" s="57">
        <v>313</v>
      </c>
      <c r="B315" s="58" t="s">
        <v>509</v>
      </c>
      <c r="C315" s="6" t="s">
        <v>492</v>
      </c>
      <c r="D315" s="61" t="s">
        <v>510</v>
      </c>
      <c r="E315" s="72">
        <v>54.8615384615385</v>
      </c>
      <c r="F315" s="58">
        <v>26.5</v>
      </c>
      <c r="G315" s="72">
        <v>81.3615384615385</v>
      </c>
      <c r="H315" s="58">
        <v>13</v>
      </c>
      <c r="I315" s="63">
        <v>81</v>
      </c>
      <c r="J315" s="28" t="s">
        <v>122</v>
      </c>
      <c r="K315" s="73" t="s">
        <v>113</v>
      </c>
    </row>
    <row r="316" ht="15.75" spans="1:11">
      <c r="A316" s="57">
        <v>314</v>
      </c>
      <c r="B316" s="58">
        <v>1804029009</v>
      </c>
      <c r="C316" s="6" t="s">
        <v>492</v>
      </c>
      <c r="D316" s="61" t="s">
        <v>511</v>
      </c>
      <c r="E316" s="72">
        <v>54.8307692307692</v>
      </c>
      <c r="F316" s="58">
        <v>25.9</v>
      </c>
      <c r="G316" s="72">
        <v>80.7307692307692</v>
      </c>
      <c r="H316" s="58">
        <v>14</v>
      </c>
      <c r="I316" s="63">
        <v>81</v>
      </c>
      <c r="J316" s="28" t="s">
        <v>122</v>
      </c>
      <c r="K316" s="73" t="s">
        <v>113</v>
      </c>
    </row>
    <row r="317" ht="15.75" spans="1:11">
      <c r="A317" s="57">
        <v>315</v>
      </c>
      <c r="B317" s="58">
        <v>1804029001</v>
      </c>
      <c r="C317" s="6" t="s">
        <v>492</v>
      </c>
      <c r="D317" s="61" t="s">
        <v>512</v>
      </c>
      <c r="E317" s="72">
        <v>54.2153846153846</v>
      </c>
      <c r="F317" s="58">
        <v>25.85</v>
      </c>
      <c r="G317" s="72">
        <v>80.0653846153846</v>
      </c>
      <c r="H317" s="58">
        <v>15</v>
      </c>
      <c r="I317" s="63">
        <v>81</v>
      </c>
      <c r="J317" s="28" t="s">
        <v>122</v>
      </c>
      <c r="K317" s="11" t="s">
        <v>185</v>
      </c>
    </row>
    <row r="318" ht="15.75" spans="1:11">
      <c r="A318" s="57">
        <v>316</v>
      </c>
      <c r="B318" s="58">
        <v>1804029037</v>
      </c>
      <c r="C318" s="6" t="s">
        <v>492</v>
      </c>
      <c r="D318" s="61" t="s">
        <v>513</v>
      </c>
      <c r="E318" s="72">
        <v>55.4307692307692</v>
      </c>
      <c r="F318" s="58">
        <v>23.35</v>
      </c>
      <c r="G318" s="72">
        <v>78.7807692307692</v>
      </c>
      <c r="H318" s="58">
        <v>16</v>
      </c>
      <c r="I318" s="63">
        <v>81</v>
      </c>
      <c r="J318" s="28" t="s">
        <v>122</v>
      </c>
      <c r="K318" s="73" t="s">
        <v>113</v>
      </c>
    </row>
    <row r="319" ht="15.75" spans="1:11">
      <c r="A319" s="57">
        <v>317</v>
      </c>
      <c r="B319" s="58" t="s">
        <v>514</v>
      </c>
      <c r="C319" s="6" t="s">
        <v>492</v>
      </c>
      <c r="D319" s="61" t="s">
        <v>515</v>
      </c>
      <c r="E319" s="72">
        <v>55.2615384615385</v>
      </c>
      <c r="F319" s="58">
        <v>23.45</v>
      </c>
      <c r="G319" s="72">
        <v>78.7115384615385</v>
      </c>
      <c r="H319" s="58">
        <v>17</v>
      </c>
      <c r="I319" s="63">
        <v>81</v>
      </c>
      <c r="J319" s="28" t="s">
        <v>122</v>
      </c>
      <c r="K319" s="11" t="s">
        <v>185</v>
      </c>
    </row>
    <row r="320" ht="15.75" spans="1:11">
      <c r="A320" s="57">
        <v>318</v>
      </c>
      <c r="B320" s="58" t="s">
        <v>516</v>
      </c>
      <c r="C320" s="6" t="s">
        <v>492</v>
      </c>
      <c r="D320" s="61" t="s">
        <v>517</v>
      </c>
      <c r="E320" s="72">
        <v>54.2461538461538</v>
      </c>
      <c r="F320" s="58">
        <v>24.2</v>
      </c>
      <c r="G320" s="72">
        <v>78.4461538461538</v>
      </c>
      <c r="H320" s="58">
        <v>18</v>
      </c>
      <c r="I320" s="63">
        <v>81</v>
      </c>
      <c r="J320" s="28" t="s">
        <v>122</v>
      </c>
      <c r="K320" s="11" t="s">
        <v>185</v>
      </c>
    </row>
    <row r="321" ht="15.75" spans="1:11">
      <c r="A321" s="57">
        <v>319</v>
      </c>
      <c r="B321" s="58">
        <v>1804029060</v>
      </c>
      <c r="C321" s="6" t="s">
        <v>492</v>
      </c>
      <c r="D321" s="61" t="s">
        <v>518</v>
      </c>
      <c r="E321" s="72">
        <v>56.6307692307692</v>
      </c>
      <c r="F321" s="58">
        <v>21.7</v>
      </c>
      <c r="G321" s="72">
        <v>78.3307692307692</v>
      </c>
      <c r="H321" s="58">
        <v>19</v>
      </c>
      <c r="I321" s="63">
        <v>81</v>
      </c>
      <c r="J321" s="28" t="s">
        <v>122</v>
      </c>
      <c r="K321" s="11" t="s">
        <v>185</v>
      </c>
    </row>
    <row r="322" ht="15.75" spans="1:11">
      <c r="A322" s="57">
        <v>320</v>
      </c>
      <c r="B322" s="58">
        <v>1804029011</v>
      </c>
      <c r="C322" s="6" t="s">
        <v>492</v>
      </c>
      <c r="D322" s="61" t="s">
        <v>519</v>
      </c>
      <c r="E322" s="72">
        <v>54.0769230769231</v>
      </c>
      <c r="F322" s="58">
        <v>23.8</v>
      </c>
      <c r="G322" s="72">
        <v>77.8769230769231</v>
      </c>
      <c r="H322" s="58">
        <v>20</v>
      </c>
      <c r="I322" s="63">
        <v>81</v>
      </c>
      <c r="J322" s="28" t="s">
        <v>122</v>
      </c>
      <c r="K322" s="11" t="s">
        <v>185</v>
      </c>
    </row>
    <row r="323" ht="15.75" spans="1:11">
      <c r="A323" s="57">
        <v>321</v>
      </c>
      <c r="B323" s="58">
        <v>1902039027</v>
      </c>
      <c r="C323" s="6" t="s">
        <v>520</v>
      </c>
      <c r="D323" s="61" t="s">
        <v>521</v>
      </c>
      <c r="E323" s="70">
        <v>50.6962025316456</v>
      </c>
      <c r="F323" s="43">
        <v>32.95</v>
      </c>
      <c r="G323" s="62">
        <v>83.6462025316456</v>
      </c>
      <c r="H323" s="58">
        <v>1</v>
      </c>
      <c r="I323" s="63">
        <v>68</v>
      </c>
      <c r="J323" s="19" t="s">
        <v>15</v>
      </c>
      <c r="K323" s="61" t="s">
        <v>16</v>
      </c>
    </row>
    <row r="324" ht="15.75" spans="1:11">
      <c r="A324" s="57">
        <v>322</v>
      </c>
      <c r="B324" s="58">
        <v>1902039077</v>
      </c>
      <c r="C324" s="6" t="s">
        <v>520</v>
      </c>
      <c r="D324" s="61" t="s">
        <v>522</v>
      </c>
      <c r="E324" s="70">
        <v>50.8405063291139</v>
      </c>
      <c r="F324" s="43">
        <v>27.5</v>
      </c>
      <c r="G324" s="62">
        <v>78.3405063291139</v>
      </c>
      <c r="H324" s="58">
        <v>2</v>
      </c>
      <c r="I324" s="63">
        <v>68</v>
      </c>
      <c r="J324" s="19" t="s">
        <v>15</v>
      </c>
      <c r="K324" s="61" t="s">
        <v>16</v>
      </c>
    </row>
    <row r="325" ht="15.75" spans="1:11">
      <c r="A325" s="57">
        <v>323</v>
      </c>
      <c r="B325" s="58">
        <v>1902039013</v>
      </c>
      <c r="C325" s="6" t="s">
        <v>520</v>
      </c>
      <c r="D325" s="61" t="s">
        <v>523</v>
      </c>
      <c r="E325" s="70">
        <v>51.7974683544304</v>
      </c>
      <c r="F325" s="43">
        <v>25.6</v>
      </c>
      <c r="G325" s="62">
        <v>77.3974683544304</v>
      </c>
      <c r="H325" s="58">
        <v>3</v>
      </c>
      <c r="I325" s="63">
        <v>68</v>
      </c>
      <c r="J325" s="19" t="s">
        <v>21</v>
      </c>
      <c r="K325" s="61" t="s">
        <v>16</v>
      </c>
    </row>
    <row r="326" ht="15.75" spans="1:11">
      <c r="A326" s="57">
        <v>324</v>
      </c>
      <c r="B326" s="58">
        <v>1902039066</v>
      </c>
      <c r="C326" s="6" t="s">
        <v>520</v>
      </c>
      <c r="D326" s="61" t="s">
        <v>524</v>
      </c>
      <c r="E326" s="70">
        <v>51.3873417721519</v>
      </c>
      <c r="F326" s="43">
        <v>25.35</v>
      </c>
      <c r="G326" s="62">
        <v>76.7373417721519</v>
      </c>
      <c r="H326" s="58">
        <v>4</v>
      </c>
      <c r="I326" s="63">
        <v>68</v>
      </c>
      <c r="J326" s="19" t="s">
        <v>21</v>
      </c>
      <c r="K326" s="61" t="s">
        <v>16</v>
      </c>
    </row>
    <row r="327" ht="15.75" spans="1:11">
      <c r="A327" s="57">
        <v>325</v>
      </c>
      <c r="B327" s="58">
        <v>1902039001</v>
      </c>
      <c r="C327" s="6" t="s">
        <v>520</v>
      </c>
      <c r="D327" s="61" t="s">
        <v>525</v>
      </c>
      <c r="E327" s="70">
        <v>52.9670886075949</v>
      </c>
      <c r="F327" s="43">
        <v>23.1</v>
      </c>
      <c r="G327" s="62">
        <v>76.0670886075949</v>
      </c>
      <c r="H327" s="58">
        <v>5</v>
      </c>
      <c r="I327" s="63">
        <v>68</v>
      </c>
      <c r="J327" s="19" t="s">
        <v>21</v>
      </c>
      <c r="K327" s="61" t="s">
        <v>16</v>
      </c>
    </row>
    <row r="328" ht="15.75" spans="1:11">
      <c r="A328" s="57">
        <v>326</v>
      </c>
      <c r="B328" s="58" t="s">
        <v>526</v>
      </c>
      <c r="C328" s="6" t="s">
        <v>520</v>
      </c>
      <c r="D328" s="61" t="s">
        <v>527</v>
      </c>
      <c r="E328" s="70">
        <v>53.0658227848101</v>
      </c>
      <c r="F328" s="43">
        <v>22.75</v>
      </c>
      <c r="G328" s="62">
        <v>75.8158227848101</v>
      </c>
      <c r="H328" s="58">
        <v>6</v>
      </c>
      <c r="I328" s="63">
        <v>68</v>
      </c>
      <c r="J328" s="19" t="s">
        <v>21</v>
      </c>
      <c r="K328" s="61" t="s">
        <v>16</v>
      </c>
    </row>
    <row r="329" ht="15.75" spans="1:11">
      <c r="A329" s="57">
        <v>327</v>
      </c>
      <c r="B329" s="58">
        <v>1902039037</v>
      </c>
      <c r="C329" s="6" t="s">
        <v>520</v>
      </c>
      <c r="D329" s="61" t="s">
        <v>528</v>
      </c>
      <c r="E329" s="70">
        <v>51.8810126582278</v>
      </c>
      <c r="F329" s="43">
        <v>23.5</v>
      </c>
      <c r="G329" s="62">
        <v>75.3810126582278</v>
      </c>
      <c r="H329" s="58">
        <v>7</v>
      </c>
      <c r="I329" s="63">
        <v>68</v>
      </c>
      <c r="J329" s="19" t="s">
        <v>21</v>
      </c>
      <c r="K329" s="61" t="s">
        <v>16</v>
      </c>
    </row>
    <row r="330" ht="15.75" spans="1:11">
      <c r="A330" s="57">
        <v>328</v>
      </c>
      <c r="B330" s="58">
        <v>1902039078</v>
      </c>
      <c r="C330" s="6" t="s">
        <v>520</v>
      </c>
      <c r="D330" s="61" t="s">
        <v>529</v>
      </c>
      <c r="E330" s="70">
        <v>48.8354430379747</v>
      </c>
      <c r="F330" s="43">
        <v>26.4</v>
      </c>
      <c r="G330" s="62">
        <v>75.2354430379747</v>
      </c>
      <c r="H330" s="58">
        <v>8</v>
      </c>
      <c r="I330" s="63">
        <v>68</v>
      </c>
      <c r="J330" s="19" t="s">
        <v>30</v>
      </c>
      <c r="K330" s="61" t="s">
        <v>31</v>
      </c>
    </row>
    <row r="331" ht="15.75" spans="1:11">
      <c r="A331" s="57">
        <v>329</v>
      </c>
      <c r="B331" s="58">
        <v>1902039006</v>
      </c>
      <c r="C331" s="6" t="s">
        <v>520</v>
      </c>
      <c r="D331" s="61" t="s">
        <v>530</v>
      </c>
      <c r="E331" s="70">
        <v>52.3367088607595</v>
      </c>
      <c r="F331" s="43">
        <v>22.33</v>
      </c>
      <c r="G331" s="62">
        <v>74.6667088607595</v>
      </c>
      <c r="H331" s="58">
        <v>9</v>
      </c>
      <c r="I331" s="63">
        <v>68</v>
      </c>
      <c r="J331" s="19" t="s">
        <v>30</v>
      </c>
      <c r="K331" s="61" t="s">
        <v>16</v>
      </c>
    </row>
    <row r="332" ht="15.75" spans="1:11">
      <c r="A332" s="57">
        <v>330</v>
      </c>
      <c r="B332" s="58">
        <v>1902039019</v>
      </c>
      <c r="C332" s="6" t="s">
        <v>520</v>
      </c>
      <c r="D332" s="61" t="s">
        <v>531</v>
      </c>
      <c r="E332" s="70">
        <v>53.4227848101266</v>
      </c>
      <c r="F332" s="43">
        <v>21.2</v>
      </c>
      <c r="G332" s="62">
        <v>74.6227848101266</v>
      </c>
      <c r="H332" s="58">
        <v>10</v>
      </c>
      <c r="I332" s="63">
        <v>68</v>
      </c>
      <c r="J332" s="19" t="s">
        <v>30</v>
      </c>
      <c r="K332" s="61" t="s">
        <v>31</v>
      </c>
    </row>
    <row r="333" ht="15.75" spans="1:11">
      <c r="A333" s="57">
        <v>331</v>
      </c>
      <c r="B333" s="58">
        <v>1902039025</v>
      </c>
      <c r="C333" s="6" t="s">
        <v>520</v>
      </c>
      <c r="D333" s="61" t="s">
        <v>532</v>
      </c>
      <c r="E333" s="70">
        <v>52.8759493670886</v>
      </c>
      <c r="F333" s="43">
        <v>21.25</v>
      </c>
      <c r="G333" s="62">
        <v>74.1259493670886</v>
      </c>
      <c r="H333" s="58">
        <v>11</v>
      </c>
      <c r="I333" s="63">
        <v>68</v>
      </c>
      <c r="J333" s="19" t="s">
        <v>30</v>
      </c>
      <c r="K333" s="61" t="s">
        <v>16</v>
      </c>
    </row>
    <row r="334" ht="15.75" spans="1:11">
      <c r="A334" s="57">
        <v>332</v>
      </c>
      <c r="B334" s="58">
        <v>1902039049</v>
      </c>
      <c r="C334" s="6" t="s">
        <v>520</v>
      </c>
      <c r="D334" s="61" t="s">
        <v>533</v>
      </c>
      <c r="E334" s="70">
        <v>52.5949367088608</v>
      </c>
      <c r="F334" s="43">
        <v>21.1</v>
      </c>
      <c r="G334" s="62">
        <v>73.6949367088608</v>
      </c>
      <c r="H334" s="58">
        <v>12</v>
      </c>
      <c r="I334" s="63">
        <v>68</v>
      </c>
      <c r="J334" s="19" t="s">
        <v>30</v>
      </c>
      <c r="K334" s="61" t="s">
        <v>16</v>
      </c>
    </row>
    <row r="335" ht="15.75" spans="1:11">
      <c r="A335" s="57">
        <v>333</v>
      </c>
      <c r="B335" s="58">
        <v>1902039002</v>
      </c>
      <c r="C335" s="6" t="s">
        <v>520</v>
      </c>
      <c r="D335" s="61" t="s">
        <v>534</v>
      </c>
      <c r="E335" s="70">
        <v>49.8</v>
      </c>
      <c r="F335" s="43">
        <v>23.65</v>
      </c>
      <c r="G335" s="62">
        <v>73.45</v>
      </c>
      <c r="H335" s="58">
        <v>13</v>
      </c>
      <c r="I335" s="63">
        <v>68</v>
      </c>
      <c r="J335" s="19" t="s">
        <v>30</v>
      </c>
      <c r="K335" s="61" t="s">
        <v>31</v>
      </c>
    </row>
    <row r="336" ht="15.75" spans="1:11">
      <c r="A336" s="57">
        <v>334</v>
      </c>
      <c r="B336" s="58">
        <v>1902039019</v>
      </c>
      <c r="C336" s="6" t="s">
        <v>520</v>
      </c>
      <c r="D336" s="61" t="s">
        <v>535</v>
      </c>
      <c r="E336" s="70">
        <v>52.8455696202532</v>
      </c>
      <c r="F336" s="43">
        <v>20.08</v>
      </c>
      <c r="G336" s="62">
        <v>72.9255696202532</v>
      </c>
      <c r="H336" s="58">
        <v>14</v>
      </c>
      <c r="I336" s="63">
        <v>68</v>
      </c>
      <c r="J336" s="19" t="s">
        <v>30</v>
      </c>
      <c r="K336" s="61" t="s">
        <v>16</v>
      </c>
    </row>
    <row r="337" ht="15.75" spans="1:11">
      <c r="A337" s="57">
        <v>335</v>
      </c>
      <c r="B337" s="58">
        <v>1902039071</v>
      </c>
      <c r="C337" s="6" t="s">
        <v>520</v>
      </c>
      <c r="D337" s="61" t="s">
        <v>536</v>
      </c>
      <c r="E337" s="70">
        <v>48.4708860759494</v>
      </c>
      <c r="F337" s="43">
        <v>22.75</v>
      </c>
      <c r="G337" s="62">
        <v>71.2208860759494</v>
      </c>
      <c r="H337" s="58">
        <v>15</v>
      </c>
      <c r="I337" s="63">
        <v>68</v>
      </c>
      <c r="J337" s="19" t="s">
        <v>30</v>
      </c>
      <c r="K337" s="61" t="s">
        <v>16</v>
      </c>
    </row>
    <row r="338" ht="15.75" spans="1:11">
      <c r="A338" s="57">
        <v>336</v>
      </c>
      <c r="B338" s="58">
        <v>1902039044</v>
      </c>
      <c r="C338" s="6" t="s">
        <v>520</v>
      </c>
      <c r="D338" s="61" t="s">
        <v>537</v>
      </c>
      <c r="E338" s="70">
        <v>49.7772151898734</v>
      </c>
      <c r="F338" s="43">
        <v>21.4</v>
      </c>
      <c r="G338" s="62">
        <v>71.1772151898734</v>
      </c>
      <c r="H338" s="58">
        <v>16</v>
      </c>
      <c r="I338" s="63">
        <v>68</v>
      </c>
      <c r="J338" s="19" t="s">
        <v>30</v>
      </c>
      <c r="K338" s="61" t="s">
        <v>31</v>
      </c>
    </row>
    <row r="339" ht="15.75" spans="1:11">
      <c r="A339" s="57">
        <v>337</v>
      </c>
      <c r="B339" s="58">
        <v>1902039005</v>
      </c>
      <c r="C339" s="6" t="s">
        <v>520</v>
      </c>
      <c r="D339" s="61" t="s">
        <v>538</v>
      </c>
      <c r="E339" s="70">
        <v>52.5189873417722</v>
      </c>
      <c r="F339" s="43">
        <v>18.45</v>
      </c>
      <c r="G339" s="62">
        <v>70.9689873417722</v>
      </c>
      <c r="H339" s="58">
        <v>17</v>
      </c>
      <c r="I339" s="63">
        <v>68</v>
      </c>
      <c r="J339" s="19" t="s">
        <v>30</v>
      </c>
      <c r="K339" s="61" t="s">
        <v>31</v>
      </c>
    </row>
    <row r="340" ht="15.75" spans="1:11">
      <c r="A340" s="57">
        <v>338</v>
      </c>
      <c r="B340" s="58">
        <v>1904029007</v>
      </c>
      <c r="C340" s="6" t="s">
        <v>539</v>
      </c>
      <c r="D340" s="61" t="s">
        <v>540</v>
      </c>
      <c r="E340" s="62">
        <v>53.6714285714286</v>
      </c>
      <c r="F340" s="62">
        <v>29.3</v>
      </c>
      <c r="G340" s="62">
        <v>82.9714285714286</v>
      </c>
      <c r="H340" s="58">
        <v>1</v>
      </c>
      <c r="I340" s="63">
        <v>90</v>
      </c>
      <c r="J340" s="19" t="s">
        <v>15</v>
      </c>
      <c r="K340" s="61" t="s">
        <v>16</v>
      </c>
    </row>
    <row r="341" ht="15.75" spans="1:11">
      <c r="A341" s="57">
        <v>339</v>
      </c>
      <c r="B341" s="58">
        <v>1902039047</v>
      </c>
      <c r="C341" s="6" t="s">
        <v>539</v>
      </c>
      <c r="D341" s="61" t="s">
        <v>541</v>
      </c>
      <c r="E341" s="62">
        <v>52.9142857142857</v>
      </c>
      <c r="F341" s="62">
        <v>28.325</v>
      </c>
      <c r="G341" s="62">
        <v>81.2392857142857</v>
      </c>
      <c r="H341" s="58">
        <v>2</v>
      </c>
      <c r="I341" s="63">
        <v>90</v>
      </c>
      <c r="J341" s="19" t="s">
        <v>15</v>
      </c>
      <c r="K341" s="61" t="s">
        <v>16</v>
      </c>
    </row>
    <row r="342" ht="15.75" spans="1:11">
      <c r="A342" s="57">
        <v>340</v>
      </c>
      <c r="B342" s="58">
        <v>1904029023</v>
      </c>
      <c r="C342" s="6" t="s">
        <v>539</v>
      </c>
      <c r="D342" s="61" t="s">
        <v>542</v>
      </c>
      <c r="E342" s="62">
        <v>51.1571428571429</v>
      </c>
      <c r="F342" s="62">
        <v>29.375</v>
      </c>
      <c r="G342" s="62">
        <v>80.5321428571428</v>
      </c>
      <c r="H342" s="58">
        <v>3</v>
      </c>
      <c r="I342" s="63">
        <v>90</v>
      </c>
      <c r="J342" s="19" t="s">
        <v>15</v>
      </c>
      <c r="K342" s="61" t="s">
        <v>16</v>
      </c>
    </row>
    <row r="343" ht="15.75" spans="1:11">
      <c r="A343" s="57">
        <v>341</v>
      </c>
      <c r="B343" s="58">
        <v>1902039070</v>
      </c>
      <c r="C343" s="6" t="s">
        <v>539</v>
      </c>
      <c r="D343" s="61" t="s">
        <v>543</v>
      </c>
      <c r="E343" s="62">
        <v>48.2</v>
      </c>
      <c r="F343" s="62">
        <v>31.45</v>
      </c>
      <c r="G343" s="62">
        <v>79.65</v>
      </c>
      <c r="H343" s="58">
        <v>4</v>
      </c>
      <c r="I343" s="63">
        <v>90</v>
      </c>
      <c r="J343" s="19" t="s">
        <v>21</v>
      </c>
      <c r="K343" s="61" t="s">
        <v>31</v>
      </c>
    </row>
    <row r="344" ht="15.75" spans="1:11">
      <c r="A344" s="57">
        <v>342</v>
      </c>
      <c r="B344" s="58">
        <v>1904029001</v>
      </c>
      <c r="C344" s="6" t="s">
        <v>539</v>
      </c>
      <c r="D344" s="61" t="s">
        <v>544</v>
      </c>
      <c r="E344" s="62">
        <v>50.9285714285714</v>
      </c>
      <c r="F344" s="62">
        <v>28.475</v>
      </c>
      <c r="G344" s="62">
        <v>79.4035714285714</v>
      </c>
      <c r="H344" s="58">
        <v>5</v>
      </c>
      <c r="I344" s="63">
        <v>90</v>
      </c>
      <c r="J344" s="19" t="s">
        <v>21</v>
      </c>
      <c r="K344" s="61" t="s">
        <v>16</v>
      </c>
    </row>
    <row r="345" ht="15.75" spans="1:11">
      <c r="A345" s="57">
        <v>343</v>
      </c>
      <c r="B345" s="58">
        <v>1904029075</v>
      </c>
      <c r="C345" s="6" t="s">
        <v>539</v>
      </c>
      <c r="D345" s="61" t="s">
        <v>545</v>
      </c>
      <c r="E345" s="62">
        <v>51.7714285714286</v>
      </c>
      <c r="F345" s="62">
        <v>27.3</v>
      </c>
      <c r="G345" s="62">
        <v>79.0714285714286</v>
      </c>
      <c r="H345" s="58">
        <v>6</v>
      </c>
      <c r="I345" s="63">
        <v>90</v>
      </c>
      <c r="J345" s="19" t="s">
        <v>21</v>
      </c>
      <c r="K345" s="61" t="s">
        <v>16</v>
      </c>
    </row>
    <row r="346" ht="15.75" spans="1:11">
      <c r="A346" s="57">
        <v>344</v>
      </c>
      <c r="B346" s="58">
        <v>1904029037</v>
      </c>
      <c r="C346" s="6" t="s">
        <v>539</v>
      </c>
      <c r="D346" s="61" t="s">
        <v>546</v>
      </c>
      <c r="E346" s="62">
        <v>51.6285714285714</v>
      </c>
      <c r="F346" s="62">
        <v>27.25</v>
      </c>
      <c r="G346" s="62">
        <v>78.8785714285714</v>
      </c>
      <c r="H346" s="58">
        <v>7</v>
      </c>
      <c r="I346" s="63">
        <v>90</v>
      </c>
      <c r="J346" s="19" t="s">
        <v>21</v>
      </c>
      <c r="K346" s="61" t="s">
        <v>16</v>
      </c>
    </row>
    <row r="347" ht="15.75" spans="1:11">
      <c r="A347" s="57">
        <v>345</v>
      </c>
      <c r="B347" s="58">
        <v>1904029050</v>
      </c>
      <c r="C347" s="6" t="s">
        <v>539</v>
      </c>
      <c r="D347" s="61" t="s">
        <v>547</v>
      </c>
      <c r="E347" s="62">
        <v>52.6142857142857</v>
      </c>
      <c r="F347" s="62">
        <v>26.25</v>
      </c>
      <c r="G347" s="62">
        <v>78.8642857142857</v>
      </c>
      <c r="H347" s="58">
        <v>8</v>
      </c>
      <c r="I347" s="63">
        <v>90</v>
      </c>
      <c r="J347" s="19" t="s">
        <v>21</v>
      </c>
      <c r="K347" s="61" t="s">
        <v>16</v>
      </c>
    </row>
    <row r="348" ht="15.75" spans="1:11">
      <c r="A348" s="57">
        <v>346</v>
      </c>
      <c r="B348" s="58">
        <v>1904029030</v>
      </c>
      <c r="C348" s="6" t="s">
        <v>539</v>
      </c>
      <c r="D348" s="61" t="s">
        <v>548</v>
      </c>
      <c r="E348" s="62">
        <v>50.9714285714286</v>
      </c>
      <c r="F348" s="62">
        <v>27.8</v>
      </c>
      <c r="G348" s="62">
        <v>78.7714285714286</v>
      </c>
      <c r="H348" s="58">
        <v>9</v>
      </c>
      <c r="I348" s="63">
        <v>90</v>
      </c>
      <c r="J348" s="19" t="s">
        <v>21</v>
      </c>
      <c r="K348" s="61" t="s">
        <v>16</v>
      </c>
    </row>
    <row r="349" ht="15.75" spans="1:11">
      <c r="A349" s="57">
        <v>347</v>
      </c>
      <c r="B349" s="58">
        <v>1904029067</v>
      </c>
      <c r="C349" s="6" t="s">
        <v>539</v>
      </c>
      <c r="D349" s="61" t="s">
        <v>549</v>
      </c>
      <c r="E349" s="62">
        <v>51.1571428571429</v>
      </c>
      <c r="F349" s="62">
        <v>27.55</v>
      </c>
      <c r="G349" s="62">
        <v>78.7071428571429</v>
      </c>
      <c r="H349" s="58">
        <v>10</v>
      </c>
      <c r="I349" s="63">
        <v>90</v>
      </c>
      <c r="J349" s="19" t="s">
        <v>30</v>
      </c>
      <c r="K349" s="61" t="s">
        <v>16</v>
      </c>
    </row>
    <row r="350" ht="15.75" spans="1:11">
      <c r="A350" s="57">
        <v>348</v>
      </c>
      <c r="B350" s="58">
        <v>1904029004</v>
      </c>
      <c r="C350" s="6" t="s">
        <v>539</v>
      </c>
      <c r="D350" s="61" t="s">
        <v>550</v>
      </c>
      <c r="E350" s="62">
        <v>49.5571428571429</v>
      </c>
      <c r="F350" s="62">
        <v>28.95</v>
      </c>
      <c r="G350" s="62">
        <v>78.5071428571429</v>
      </c>
      <c r="H350" s="58">
        <v>11</v>
      </c>
      <c r="I350" s="63">
        <v>90</v>
      </c>
      <c r="J350" s="19" t="s">
        <v>30</v>
      </c>
      <c r="K350" s="61" t="s">
        <v>31</v>
      </c>
    </row>
    <row r="351" ht="15.75" spans="1:11">
      <c r="A351" s="57">
        <v>349</v>
      </c>
      <c r="B351" s="58">
        <v>1904029053</v>
      </c>
      <c r="C351" s="6" t="s">
        <v>539</v>
      </c>
      <c r="D351" s="61" t="s">
        <v>551</v>
      </c>
      <c r="E351" s="62">
        <v>51.4571428571429</v>
      </c>
      <c r="F351" s="62">
        <v>27.05</v>
      </c>
      <c r="G351" s="62">
        <v>78.5071428571429</v>
      </c>
      <c r="H351" s="58">
        <v>12</v>
      </c>
      <c r="I351" s="63">
        <v>90</v>
      </c>
      <c r="J351" s="19" t="s">
        <v>30</v>
      </c>
      <c r="K351" s="61" t="s">
        <v>16</v>
      </c>
    </row>
    <row r="352" ht="15.75" spans="1:11">
      <c r="A352" s="57">
        <v>350</v>
      </c>
      <c r="B352" s="58">
        <v>1904029076</v>
      </c>
      <c r="C352" s="6" t="s">
        <v>539</v>
      </c>
      <c r="D352" s="61" t="s">
        <v>552</v>
      </c>
      <c r="E352" s="62">
        <v>51.6857142857143</v>
      </c>
      <c r="F352" s="62">
        <v>26.75</v>
      </c>
      <c r="G352" s="62">
        <v>78.4357142857143</v>
      </c>
      <c r="H352" s="58">
        <v>13</v>
      </c>
      <c r="I352" s="63">
        <v>90</v>
      </c>
      <c r="J352" s="19" t="s">
        <v>30</v>
      </c>
      <c r="K352" s="61" t="s">
        <v>16</v>
      </c>
    </row>
    <row r="353" ht="15.75" spans="1:11">
      <c r="A353" s="57">
        <v>351</v>
      </c>
      <c r="B353" s="58">
        <v>1904029012</v>
      </c>
      <c r="C353" s="6" t="s">
        <v>539</v>
      </c>
      <c r="D353" s="61" t="s">
        <v>553</v>
      </c>
      <c r="E353" s="62">
        <v>51.6142857142857</v>
      </c>
      <c r="F353" s="62">
        <v>26.8</v>
      </c>
      <c r="G353" s="62">
        <v>78.4142857142857</v>
      </c>
      <c r="H353" s="58">
        <v>14</v>
      </c>
      <c r="I353" s="63">
        <v>90</v>
      </c>
      <c r="J353" s="19" t="s">
        <v>30</v>
      </c>
      <c r="K353" s="61" t="s">
        <v>16</v>
      </c>
    </row>
    <row r="354" ht="15.75" spans="1:11">
      <c r="A354" s="57">
        <v>352</v>
      </c>
      <c r="B354" s="58">
        <v>1902039069</v>
      </c>
      <c r="C354" s="6" t="s">
        <v>539</v>
      </c>
      <c r="D354" s="61" t="s">
        <v>554</v>
      </c>
      <c r="E354" s="62">
        <v>52.9</v>
      </c>
      <c r="F354" s="62">
        <v>25.15</v>
      </c>
      <c r="G354" s="62">
        <v>78.05</v>
      </c>
      <c r="H354" s="58">
        <v>15</v>
      </c>
      <c r="I354" s="63">
        <v>90</v>
      </c>
      <c r="J354" s="19" t="s">
        <v>30</v>
      </c>
      <c r="K354" s="61" t="s">
        <v>16</v>
      </c>
    </row>
    <row r="355" ht="15.75" spans="1:11">
      <c r="A355" s="57">
        <v>353</v>
      </c>
      <c r="B355" s="58">
        <v>1904029009</v>
      </c>
      <c r="C355" s="6" t="s">
        <v>539</v>
      </c>
      <c r="D355" s="61" t="s">
        <v>555</v>
      </c>
      <c r="E355" s="62">
        <v>50.7857142857143</v>
      </c>
      <c r="F355" s="62">
        <v>27.05</v>
      </c>
      <c r="G355" s="62">
        <v>77.8357142857143</v>
      </c>
      <c r="H355" s="58">
        <v>16</v>
      </c>
      <c r="I355" s="63">
        <v>90</v>
      </c>
      <c r="J355" s="19" t="s">
        <v>30</v>
      </c>
      <c r="K355" s="61" t="s">
        <v>16</v>
      </c>
    </row>
    <row r="356" ht="15.75" spans="1:11">
      <c r="A356" s="57">
        <v>354</v>
      </c>
      <c r="B356" s="58">
        <v>1904029011</v>
      </c>
      <c r="C356" s="6" t="s">
        <v>539</v>
      </c>
      <c r="D356" s="61" t="s">
        <v>556</v>
      </c>
      <c r="E356" s="62">
        <v>50.3714285714286</v>
      </c>
      <c r="F356" s="62">
        <v>26.75</v>
      </c>
      <c r="G356" s="62">
        <v>77.1214285714286</v>
      </c>
      <c r="H356" s="58">
        <v>17</v>
      </c>
      <c r="I356" s="63">
        <v>90</v>
      </c>
      <c r="J356" s="19" t="s">
        <v>30</v>
      </c>
      <c r="K356" s="61" t="s">
        <v>16</v>
      </c>
    </row>
    <row r="357" ht="15.75" spans="1:11">
      <c r="A357" s="57">
        <v>355</v>
      </c>
      <c r="B357" s="58">
        <v>1904029019</v>
      </c>
      <c r="C357" s="6" t="s">
        <v>539</v>
      </c>
      <c r="D357" s="61" t="s">
        <v>557</v>
      </c>
      <c r="E357" s="62">
        <v>51.4285714285714</v>
      </c>
      <c r="F357" s="62">
        <v>23.9</v>
      </c>
      <c r="G357" s="62">
        <v>75.3285714285714</v>
      </c>
      <c r="H357" s="58">
        <v>18</v>
      </c>
      <c r="I357" s="63">
        <v>90</v>
      </c>
      <c r="J357" s="19" t="s">
        <v>30</v>
      </c>
      <c r="K357" s="61" t="s">
        <v>16</v>
      </c>
    </row>
    <row r="358" ht="15.75" spans="1:11">
      <c r="A358" s="57">
        <v>356</v>
      </c>
      <c r="B358" s="58">
        <v>1904029021</v>
      </c>
      <c r="C358" s="6" t="s">
        <v>539</v>
      </c>
      <c r="D358" s="61" t="s">
        <v>558</v>
      </c>
      <c r="E358" s="62">
        <v>50.8571428571429</v>
      </c>
      <c r="F358" s="62">
        <v>24.4</v>
      </c>
      <c r="G358" s="62">
        <v>75.2571428571429</v>
      </c>
      <c r="H358" s="58">
        <v>19</v>
      </c>
      <c r="I358" s="63">
        <v>90</v>
      </c>
      <c r="J358" s="19" t="s">
        <v>30</v>
      </c>
      <c r="K358" s="61" t="s">
        <v>16</v>
      </c>
    </row>
    <row r="359" ht="15.75" spans="1:11">
      <c r="A359" s="57">
        <v>357</v>
      </c>
      <c r="B359" s="58">
        <v>1904029027</v>
      </c>
      <c r="C359" s="6" t="s">
        <v>539</v>
      </c>
      <c r="D359" s="61" t="s">
        <v>559</v>
      </c>
      <c r="E359" s="62">
        <v>49.6714285714286</v>
      </c>
      <c r="F359" s="62">
        <v>25.15</v>
      </c>
      <c r="G359" s="62">
        <v>74.8214285714286</v>
      </c>
      <c r="H359" s="58">
        <v>20</v>
      </c>
      <c r="I359" s="63">
        <v>90</v>
      </c>
      <c r="J359" s="19" t="s">
        <v>30</v>
      </c>
      <c r="K359" s="61" t="s">
        <v>31</v>
      </c>
    </row>
    <row r="360" ht="15.75" spans="1:11">
      <c r="A360" s="57">
        <v>358</v>
      </c>
      <c r="B360" s="58">
        <v>1902039028</v>
      </c>
      <c r="C360" s="6" t="s">
        <v>539</v>
      </c>
      <c r="D360" s="61" t="s">
        <v>560</v>
      </c>
      <c r="E360" s="62">
        <v>50.9285714285714</v>
      </c>
      <c r="F360" s="62">
        <v>23.8</v>
      </c>
      <c r="G360" s="62">
        <v>74.7285714285714</v>
      </c>
      <c r="H360" s="58">
        <v>21</v>
      </c>
      <c r="I360" s="63">
        <v>90</v>
      </c>
      <c r="J360" s="19" t="s">
        <v>30</v>
      </c>
      <c r="K360" s="61" t="s">
        <v>16</v>
      </c>
    </row>
    <row r="361" ht="15.75" spans="1:11">
      <c r="A361" s="57">
        <v>359</v>
      </c>
      <c r="B361" s="58">
        <v>1904029065</v>
      </c>
      <c r="C361" s="6" t="s">
        <v>539</v>
      </c>
      <c r="D361" s="61" t="s">
        <v>561</v>
      </c>
      <c r="E361" s="62">
        <v>51.9428571428571</v>
      </c>
      <c r="F361" s="62">
        <v>22.475</v>
      </c>
      <c r="G361" s="62">
        <v>74.4178571428571</v>
      </c>
      <c r="H361" s="58">
        <v>22</v>
      </c>
      <c r="I361" s="63">
        <v>90</v>
      </c>
      <c r="J361" s="19" t="s">
        <v>30</v>
      </c>
      <c r="K361" s="61" t="s">
        <v>31</v>
      </c>
    </row>
    <row r="362" ht="15.75" spans="1:11">
      <c r="A362" s="57">
        <v>360</v>
      </c>
      <c r="B362" s="58" t="s">
        <v>562</v>
      </c>
      <c r="C362" s="6" t="s">
        <v>563</v>
      </c>
      <c r="D362" s="61" t="s">
        <v>532</v>
      </c>
      <c r="E362" s="62">
        <v>52.3454545454546</v>
      </c>
      <c r="F362" s="58">
        <v>24</v>
      </c>
      <c r="G362" s="62">
        <v>76.3454545454545</v>
      </c>
      <c r="H362" s="58">
        <v>1</v>
      </c>
      <c r="I362" s="63">
        <v>65</v>
      </c>
      <c r="J362" s="19" t="s">
        <v>15</v>
      </c>
      <c r="K362" s="61" t="s">
        <v>16</v>
      </c>
    </row>
    <row r="363" ht="15.75" spans="1:11">
      <c r="A363" s="57">
        <v>361</v>
      </c>
      <c r="B363" s="58" t="s">
        <v>564</v>
      </c>
      <c r="C363" s="6" t="s">
        <v>563</v>
      </c>
      <c r="D363" s="61" t="s">
        <v>565</v>
      </c>
      <c r="E363" s="62">
        <v>50.9757575757576</v>
      </c>
      <c r="F363" s="58">
        <v>24.15</v>
      </c>
      <c r="G363" s="62">
        <v>75.1257575757576</v>
      </c>
      <c r="H363" s="58">
        <v>2</v>
      </c>
      <c r="I363" s="63">
        <v>65</v>
      </c>
      <c r="J363" s="19" t="s">
        <v>15</v>
      </c>
      <c r="K363" s="61" t="s">
        <v>16</v>
      </c>
    </row>
    <row r="364" ht="15.75" spans="1:11">
      <c r="A364" s="57">
        <v>362</v>
      </c>
      <c r="B364" s="58" t="s">
        <v>566</v>
      </c>
      <c r="C364" s="6" t="s">
        <v>563</v>
      </c>
      <c r="D364" s="61" t="s">
        <v>567</v>
      </c>
      <c r="E364" s="62">
        <v>49.9818181818182</v>
      </c>
      <c r="F364" s="58">
        <v>24.925</v>
      </c>
      <c r="G364" s="62">
        <v>74.9068181818182</v>
      </c>
      <c r="H364" s="58">
        <v>3</v>
      </c>
      <c r="I364" s="63">
        <v>65</v>
      </c>
      <c r="J364" s="19" t="s">
        <v>21</v>
      </c>
      <c r="K364" s="61" t="s">
        <v>16</v>
      </c>
    </row>
    <row r="365" ht="15.75" spans="1:11">
      <c r="A365" s="57">
        <v>363</v>
      </c>
      <c r="B365" s="58" t="s">
        <v>568</v>
      </c>
      <c r="C365" s="6" t="s">
        <v>563</v>
      </c>
      <c r="D365" s="61" t="s">
        <v>569</v>
      </c>
      <c r="E365" s="62">
        <v>50.3090909090909</v>
      </c>
      <c r="F365" s="58">
        <v>24.425</v>
      </c>
      <c r="G365" s="62">
        <v>74.7340909090909</v>
      </c>
      <c r="H365" s="58">
        <v>4</v>
      </c>
      <c r="I365" s="63">
        <v>65</v>
      </c>
      <c r="J365" s="19" t="s">
        <v>21</v>
      </c>
      <c r="K365" s="61" t="s">
        <v>16</v>
      </c>
    </row>
    <row r="366" ht="15.75" spans="1:11">
      <c r="A366" s="57">
        <v>364</v>
      </c>
      <c r="B366" s="58" t="s">
        <v>570</v>
      </c>
      <c r="C366" s="6" t="s">
        <v>563</v>
      </c>
      <c r="D366" s="61" t="s">
        <v>571</v>
      </c>
      <c r="E366" s="62">
        <v>51.8848484848485</v>
      </c>
      <c r="F366" s="58">
        <v>22.625</v>
      </c>
      <c r="G366" s="62">
        <v>74.5098484848485</v>
      </c>
      <c r="H366" s="58">
        <v>5</v>
      </c>
      <c r="I366" s="63">
        <v>65</v>
      </c>
      <c r="J366" s="19" t="s">
        <v>21</v>
      </c>
      <c r="K366" s="61" t="s">
        <v>16</v>
      </c>
    </row>
    <row r="367" ht="15.75" spans="1:11">
      <c r="A367" s="57">
        <v>365</v>
      </c>
      <c r="B367" s="58" t="s">
        <v>572</v>
      </c>
      <c r="C367" s="6" t="s">
        <v>563</v>
      </c>
      <c r="D367" s="61" t="s">
        <v>573</v>
      </c>
      <c r="E367" s="62">
        <v>50.7090909090909</v>
      </c>
      <c r="F367" s="58">
        <v>23.675</v>
      </c>
      <c r="G367" s="62">
        <v>74.3840909090909</v>
      </c>
      <c r="H367" s="58">
        <v>6</v>
      </c>
      <c r="I367" s="63">
        <v>65</v>
      </c>
      <c r="J367" s="19" t="s">
        <v>21</v>
      </c>
      <c r="K367" s="61" t="s">
        <v>16</v>
      </c>
    </row>
    <row r="368" ht="15.75" spans="1:11">
      <c r="A368" s="57">
        <v>366</v>
      </c>
      <c r="B368" s="58" t="s">
        <v>574</v>
      </c>
      <c r="C368" s="6" t="s">
        <v>563</v>
      </c>
      <c r="D368" s="61" t="s">
        <v>575</v>
      </c>
      <c r="E368" s="62">
        <v>52.0363636363636</v>
      </c>
      <c r="F368" s="58">
        <v>22.2</v>
      </c>
      <c r="G368" s="62">
        <v>74.2363636363636</v>
      </c>
      <c r="H368" s="58">
        <v>7</v>
      </c>
      <c r="I368" s="63">
        <v>65</v>
      </c>
      <c r="J368" s="19" t="s">
        <v>30</v>
      </c>
      <c r="K368" s="61" t="s">
        <v>16</v>
      </c>
    </row>
    <row r="369" ht="15.75" spans="1:11">
      <c r="A369" s="57">
        <v>367</v>
      </c>
      <c r="B369" s="58" t="s">
        <v>576</v>
      </c>
      <c r="C369" s="6" t="s">
        <v>563</v>
      </c>
      <c r="D369" s="61" t="s">
        <v>577</v>
      </c>
      <c r="E369" s="62">
        <v>49.4181818181818</v>
      </c>
      <c r="F369" s="58">
        <v>24.425</v>
      </c>
      <c r="G369" s="62">
        <v>73.8431818181818</v>
      </c>
      <c r="H369" s="58">
        <v>8</v>
      </c>
      <c r="I369" s="63">
        <v>65</v>
      </c>
      <c r="J369" s="19" t="s">
        <v>30</v>
      </c>
      <c r="K369" s="61" t="s">
        <v>31</v>
      </c>
    </row>
    <row r="370" ht="15.75" spans="1:11">
      <c r="A370" s="57">
        <v>368</v>
      </c>
      <c r="B370" s="58" t="s">
        <v>578</v>
      </c>
      <c r="C370" s="6" t="s">
        <v>563</v>
      </c>
      <c r="D370" s="61" t="s">
        <v>579</v>
      </c>
      <c r="E370" s="62">
        <v>51.430303030303</v>
      </c>
      <c r="F370" s="58">
        <v>21.975</v>
      </c>
      <c r="G370" s="62">
        <v>73.405303030303</v>
      </c>
      <c r="H370" s="58">
        <v>9</v>
      </c>
      <c r="I370" s="63">
        <v>65</v>
      </c>
      <c r="J370" s="19" t="s">
        <v>30</v>
      </c>
      <c r="K370" s="61" t="s">
        <v>31</v>
      </c>
    </row>
    <row r="371" ht="15.75" spans="1:11">
      <c r="A371" s="57">
        <v>369</v>
      </c>
      <c r="B371" s="58" t="s">
        <v>580</v>
      </c>
      <c r="C371" s="6" t="s">
        <v>563</v>
      </c>
      <c r="D371" s="61" t="s">
        <v>581</v>
      </c>
      <c r="E371" s="62">
        <v>50.8727272727273</v>
      </c>
      <c r="F371" s="58">
        <v>22.475</v>
      </c>
      <c r="G371" s="62">
        <v>73.3477272727273</v>
      </c>
      <c r="H371" s="58">
        <v>10</v>
      </c>
      <c r="I371" s="63">
        <v>65</v>
      </c>
      <c r="J371" s="19" t="s">
        <v>30</v>
      </c>
      <c r="K371" s="61" t="s">
        <v>31</v>
      </c>
    </row>
    <row r="372" ht="15.75" spans="1:11">
      <c r="A372" s="57">
        <v>370</v>
      </c>
      <c r="B372" s="58" t="s">
        <v>582</v>
      </c>
      <c r="C372" s="6" t="s">
        <v>563</v>
      </c>
      <c r="D372" s="61" t="s">
        <v>583</v>
      </c>
      <c r="E372" s="62">
        <v>48.8363636363636</v>
      </c>
      <c r="F372" s="58">
        <v>22.175</v>
      </c>
      <c r="G372" s="62">
        <v>71.0113636363636</v>
      </c>
      <c r="H372" s="58">
        <v>11</v>
      </c>
      <c r="I372" s="63">
        <v>65</v>
      </c>
      <c r="J372" s="19" t="s">
        <v>30</v>
      </c>
      <c r="K372" s="61" t="s">
        <v>16</v>
      </c>
    </row>
    <row r="373" ht="15.75" spans="1:11">
      <c r="A373" s="57">
        <v>371</v>
      </c>
      <c r="B373" s="58" t="s">
        <v>584</v>
      </c>
      <c r="C373" s="6" t="s">
        <v>563</v>
      </c>
      <c r="D373" s="61" t="s">
        <v>585</v>
      </c>
      <c r="E373" s="62">
        <v>51.0969696969697</v>
      </c>
      <c r="F373" s="58">
        <v>24.45</v>
      </c>
      <c r="G373" s="62">
        <v>75.5469696969697</v>
      </c>
      <c r="H373" s="58">
        <v>12</v>
      </c>
      <c r="I373" s="63">
        <v>65</v>
      </c>
      <c r="J373" s="19" t="s">
        <v>30</v>
      </c>
      <c r="K373" s="61" t="s">
        <v>16</v>
      </c>
    </row>
    <row r="374" ht="15.75" spans="1:11">
      <c r="A374" s="57">
        <v>372</v>
      </c>
      <c r="B374" s="58" t="s">
        <v>586</v>
      </c>
      <c r="C374" s="6" t="s">
        <v>563</v>
      </c>
      <c r="D374" s="61" t="s">
        <v>587</v>
      </c>
      <c r="E374" s="62">
        <v>50.8424242424242</v>
      </c>
      <c r="F374" s="58">
        <v>22.3</v>
      </c>
      <c r="G374" s="62">
        <v>73.1424242424242</v>
      </c>
      <c r="H374" s="58">
        <v>13</v>
      </c>
      <c r="I374" s="63">
        <v>65</v>
      </c>
      <c r="J374" s="19" t="s">
        <v>30</v>
      </c>
      <c r="K374" s="61" t="s">
        <v>16</v>
      </c>
    </row>
    <row r="375" ht="15.75" spans="1:11">
      <c r="A375" s="57">
        <v>373</v>
      </c>
      <c r="B375" s="58" t="s">
        <v>588</v>
      </c>
      <c r="C375" s="6" t="s">
        <v>563</v>
      </c>
      <c r="D375" s="61" t="s">
        <v>589</v>
      </c>
      <c r="E375" s="62">
        <v>50.0363636363636</v>
      </c>
      <c r="F375" s="58">
        <v>22.65</v>
      </c>
      <c r="G375" s="62">
        <v>72.6863636363636</v>
      </c>
      <c r="H375" s="58">
        <v>14</v>
      </c>
      <c r="I375" s="63">
        <v>65</v>
      </c>
      <c r="J375" s="19" t="s">
        <v>30</v>
      </c>
      <c r="K375" s="61" t="s">
        <v>31</v>
      </c>
    </row>
    <row r="376" ht="15.75" spans="1:11">
      <c r="A376" s="57">
        <v>374</v>
      </c>
      <c r="B376" s="58" t="s">
        <v>590</v>
      </c>
      <c r="C376" s="6" t="s">
        <v>563</v>
      </c>
      <c r="D376" s="61" t="s">
        <v>591</v>
      </c>
      <c r="E376" s="62">
        <v>49.2</v>
      </c>
      <c r="F376" s="58">
        <v>23.475</v>
      </c>
      <c r="G376" s="62">
        <v>72.675</v>
      </c>
      <c r="H376" s="58">
        <v>15</v>
      </c>
      <c r="I376" s="63">
        <v>65</v>
      </c>
      <c r="J376" s="19" t="s">
        <v>30</v>
      </c>
      <c r="K376" s="61" t="s">
        <v>31</v>
      </c>
    </row>
    <row r="377" ht="15.75" spans="1:11">
      <c r="A377" s="57">
        <v>375</v>
      </c>
      <c r="B377" s="58" t="s">
        <v>592</v>
      </c>
      <c r="C377" s="6" t="s">
        <v>563</v>
      </c>
      <c r="D377" s="61" t="s">
        <v>593</v>
      </c>
      <c r="E377" s="62">
        <v>51.1090909090909</v>
      </c>
      <c r="F377" s="58">
        <v>21.475</v>
      </c>
      <c r="G377" s="62">
        <v>72.5840909090909</v>
      </c>
      <c r="H377" s="58">
        <v>16</v>
      </c>
      <c r="I377" s="63">
        <v>65</v>
      </c>
      <c r="J377" s="19" t="s">
        <v>30</v>
      </c>
      <c r="K377" s="61" t="s">
        <v>31</v>
      </c>
    </row>
    <row r="378" ht="15.75" spans="1:11">
      <c r="A378" s="57">
        <v>376</v>
      </c>
      <c r="B378" s="58" t="s">
        <v>594</v>
      </c>
      <c r="C378" s="6" t="s">
        <v>595</v>
      </c>
      <c r="D378" s="61" t="s">
        <v>596</v>
      </c>
      <c r="E378" s="72">
        <v>52.8652173913043</v>
      </c>
      <c r="F378" s="72">
        <v>26.65</v>
      </c>
      <c r="G378" s="72">
        <v>79.5152173913043</v>
      </c>
      <c r="H378" s="58">
        <v>1</v>
      </c>
      <c r="I378" s="63">
        <v>62</v>
      </c>
      <c r="J378" s="28" t="s">
        <v>112</v>
      </c>
      <c r="K378" s="73" t="s">
        <v>113</v>
      </c>
    </row>
    <row r="379" ht="15.75" spans="1:11">
      <c r="A379" s="57">
        <v>377</v>
      </c>
      <c r="B379" s="58" t="s">
        <v>597</v>
      </c>
      <c r="C379" s="6" t="s">
        <v>595</v>
      </c>
      <c r="D379" s="61" t="s">
        <v>598</v>
      </c>
      <c r="E379" s="72">
        <v>52.0173913043478</v>
      </c>
      <c r="F379" s="72">
        <v>24.4</v>
      </c>
      <c r="G379" s="72">
        <v>76.4173913043478</v>
      </c>
      <c r="H379" s="58">
        <v>2</v>
      </c>
      <c r="I379" s="63">
        <v>62</v>
      </c>
      <c r="J379" s="28" t="s">
        <v>112</v>
      </c>
      <c r="K379" s="73" t="s">
        <v>113</v>
      </c>
    </row>
    <row r="380" ht="15.75" spans="1:11">
      <c r="A380" s="57">
        <v>378</v>
      </c>
      <c r="B380" s="58" t="s">
        <v>599</v>
      </c>
      <c r="C380" s="6" t="s">
        <v>595</v>
      </c>
      <c r="D380" s="61" t="s">
        <v>600</v>
      </c>
      <c r="E380" s="72">
        <v>49.7478260869565</v>
      </c>
      <c r="F380" s="72">
        <v>23.95</v>
      </c>
      <c r="G380" s="72">
        <v>73.6978260869565</v>
      </c>
      <c r="H380" s="58">
        <v>3</v>
      </c>
      <c r="I380" s="63">
        <v>62</v>
      </c>
      <c r="J380" s="28" t="s">
        <v>116</v>
      </c>
      <c r="K380" s="73" t="s">
        <v>113</v>
      </c>
    </row>
    <row r="381" ht="15.75" spans="1:11">
      <c r="A381" s="57">
        <v>379</v>
      </c>
      <c r="B381" s="58" t="s">
        <v>601</v>
      </c>
      <c r="C381" s="6" t="s">
        <v>595</v>
      </c>
      <c r="D381" s="61" t="s">
        <v>602</v>
      </c>
      <c r="E381" s="72">
        <v>50.1782608695652</v>
      </c>
      <c r="F381" s="72">
        <v>23.05</v>
      </c>
      <c r="G381" s="72">
        <v>73.2282608695652</v>
      </c>
      <c r="H381" s="58">
        <v>4</v>
      </c>
      <c r="I381" s="63">
        <v>62</v>
      </c>
      <c r="J381" s="28" t="s">
        <v>116</v>
      </c>
      <c r="K381" s="73" t="s">
        <v>113</v>
      </c>
    </row>
    <row r="382" ht="15.75" spans="1:11">
      <c r="A382" s="57">
        <v>380</v>
      </c>
      <c r="B382" s="58" t="s">
        <v>603</v>
      </c>
      <c r="C382" s="6" t="s">
        <v>595</v>
      </c>
      <c r="D382" s="61" t="s">
        <v>604</v>
      </c>
      <c r="E382" s="72">
        <v>48.8739130434783</v>
      </c>
      <c r="F382" s="72">
        <v>23.7</v>
      </c>
      <c r="G382" s="72">
        <v>72.5739130434783</v>
      </c>
      <c r="H382" s="58">
        <v>5</v>
      </c>
      <c r="I382" s="63">
        <v>62</v>
      </c>
      <c r="J382" s="28" t="s">
        <v>116</v>
      </c>
      <c r="K382" s="73" t="s">
        <v>113</v>
      </c>
    </row>
    <row r="383" ht="15.75" spans="1:11">
      <c r="A383" s="57">
        <v>381</v>
      </c>
      <c r="B383" s="58" t="s">
        <v>605</v>
      </c>
      <c r="C383" s="6" t="s">
        <v>595</v>
      </c>
      <c r="D383" s="61" t="s">
        <v>606</v>
      </c>
      <c r="E383" s="72">
        <v>50.3217391304348</v>
      </c>
      <c r="F383" s="72">
        <v>21.4</v>
      </c>
      <c r="G383" s="72">
        <v>71.7217391304348</v>
      </c>
      <c r="H383" s="58">
        <v>7</v>
      </c>
      <c r="I383" s="63">
        <v>62</v>
      </c>
      <c r="J383" s="28" t="s">
        <v>122</v>
      </c>
      <c r="K383" s="73" t="s">
        <v>113</v>
      </c>
    </row>
    <row r="384" ht="15.75" spans="1:11">
      <c r="A384" s="57">
        <v>382</v>
      </c>
      <c r="B384" s="58" t="s">
        <v>607</v>
      </c>
      <c r="C384" s="6" t="s">
        <v>595</v>
      </c>
      <c r="D384" s="61" t="s">
        <v>608</v>
      </c>
      <c r="E384" s="72">
        <v>47.4391304347826</v>
      </c>
      <c r="F384" s="72">
        <v>23.8</v>
      </c>
      <c r="G384" s="72">
        <v>71.2391304347826</v>
      </c>
      <c r="H384" s="58">
        <v>8</v>
      </c>
      <c r="I384" s="63">
        <v>62</v>
      </c>
      <c r="J384" s="28" t="s">
        <v>122</v>
      </c>
      <c r="K384" s="11" t="s">
        <v>185</v>
      </c>
    </row>
    <row r="385" ht="15.75" spans="1:11">
      <c r="A385" s="57">
        <v>383</v>
      </c>
      <c r="B385" s="58" t="s">
        <v>609</v>
      </c>
      <c r="C385" s="6" t="s">
        <v>595</v>
      </c>
      <c r="D385" s="61" t="s">
        <v>610</v>
      </c>
      <c r="E385" s="72">
        <v>47.7130434782609</v>
      </c>
      <c r="F385" s="72">
        <v>23.5</v>
      </c>
      <c r="G385" s="72">
        <v>71.2130434782609</v>
      </c>
      <c r="H385" s="58">
        <v>9</v>
      </c>
      <c r="I385" s="63">
        <v>62</v>
      </c>
      <c r="J385" s="28" t="s">
        <v>122</v>
      </c>
      <c r="K385" s="11" t="s">
        <v>185</v>
      </c>
    </row>
    <row r="386" ht="15.75" spans="1:11">
      <c r="A386" s="57">
        <v>384</v>
      </c>
      <c r="B386" s="58" t="s">
        <v>611</v>
      </c>
      <c r="C386" s="6" t="s">
        <v>595</v>
      </c>
      <c r="D386" s="61" t="s">
        <v>612</v>
      </c>
      <c r="E386" s="72">
        <v>49.004347826087</v>
      </c>
      <c r="F386" s="72">
        <v>22.15</v>
      </c>
      <c r="G386" s="72">
        <v>71.154347826087</v>
      </c>
      <c r="H386" s="58">
        <v>10</v>
      </c>
      <c r="I386" s="63">
        <v>62</v>
      </c>
      <c r="J386" s="28" t="s">
        <v>122</v>
      </c>
      <c r="K386" s="73" t="s">
        <v>113</v>
      </c>
    </row>
    <row r="387" ht="15.75" spans="1:11">
      <c r="A387" s="57">
        <v>385</v>
      </c>
      <c r="B387" s="58" t="s">
        <v>613</v>
      </c>
      <c r="C387" s="6" t="s">
        <v>595</v>
      </c>
      <c r="D387" s="61" t="s">
        <v>614</v>
      </c>
      <c r="E387" s="72">
        <v>49.5521739130435</v>
      </c>
      <c r="F387" s="72">
        <v>21.55</v>
      </c>
      <c r="G387" s="72">
        <v>71.1021739130435</v>
      </c>
      <c r="H387" s="58">
        <v>11</v>
      </c>
      <c r="I387" s="63">
        <v>62</v>
      </c>
      <c r="J387" s="28" t="s">
        <v>122</v>
      </c>
      <c r="K387" s="73" t="s">
        <v>113</v>
      </c>
    </row>
    <row r="388" ht="15.75" spans="1:11">
      <c r="A388" s="57">
        <v>386</v>
      </c>
      <c r="B388" s="58" t="s">
        <v>615</v>
      </c>
      <c r="C388" s="6" t="s">
        <v>595</v>
      </c>
      <c r="D388" s="61" t="s">
        <v>616</v>
      </c>
      <c r="E388" s="72">
        <v>48.0913043478261</v>
      </c>
      <c r="F388" s="72">
        <v>23</v>
      </c>
      <c r="G388" s="72">
        <v>71.0913043478261</v>
      </c>
      <c r="H388" s="58">
        <v>12</v>
      </c>
      <c r="I388" s="63">
        <v>62</v>
      </c>
      <c r="J388" s="28" t="s">
        <v>122</v>
      </c>
      <c r="K388" s="11" t="s">
        <v>185</v>
      </c>
    </row>
    <row r="389" ht="15.75" spans="1:11">
      <c r="A389" s="57">
        <v>387</v>
      </c>
      <c r="B389" s="58" t="s">
        <v>617</v>
      </c>
      <c r="C389" s="6" t="s">
        <v>595</v>
      </c>
      <c r="D389" s="61" t="s">
        <v>618</v>
      </c>
      <c r="E389" s="72">
        <v>46.4869565217391</v>
      </c>
      <c r="F389" s="72">
        <v>24.43</v>
      </c>
      <c r="G389" s="72">
        <v>70.9169565217391</v>
      </c>
      <c r="H389" s="58">
        <v>13</v>
      </c>
      <c r="I389" s="63">
        <v>62</v>
      </c>
      <c r="J389" s="28" t="s">
        <v>122</v>
      </c>
      <c r="K389" s="11" t="s">
        <v>185</v>
      </c>
    </row>
    <row r="390" ht="15.75" spans="1:11">
      <c r="A390" s="57">
        <v>388</v>
      </c>
      <c r="B390" s="58" t="s">
        <v>619</v>
      </c>
      <c r="C390" s="6" t="s">
        <v>595</v>
      </c>
      <c r="D390" s="61" t="s">
        <v>620</v>
      </c>
      <c r="E390" s="72">
        <v>49.2521739130435</v>
      </c>
      <c r="F390" s="72">
        <v>21.4</v>
      </c>
      <c r="G390" s="72">
        <v>70.6521739130435</v>
      </c>
      <c r="H390" s="58">
        <v>14</v>
      </c>
      <c r="I390" s="63">
        <v>62</v>
      </c>
      <c r="J390" s="28" t="s">
        <v>122</v>
      </c>
      <c r="K390" s="73" t="s">
        <v>113</v>
      </c>
    </row>
    <row r="391" ht="15.75" spans="1:11">
      <c r="A391" s="57">
        <v>389</v>
      </c>
      <c r="B391" s="58" t="s">
        <v>621</v>
      </c>
      <c r="C391" s="6" t="s">
        <v>595</v>
      </c>
      <c r="D391" s="61" t="s">
        <v>622</v>
      </c>
      <c r="E391" s="72">
        <v>47.7130434782609</v>
      </c>
      <c r="F391" s="72">
        <v>22.9</v>
      </c>
      <c r="G391" s="72">
        <v>70.6130434782609</v>
      </c>
      <c r="H391" s="58">
        <v>15</v>
      </c>
      <c r="I391" s="63">
        <v>62</v>
      </c>
      <c r="J391" s="28" t="s">
        <v>122</v>
      </c>
      <c r="K391" s="11" t="s">
        <v>185</v>
      </c>
    </row>
    <row r="392" ht="15.75" spans="1:11">
      <c r="A392" s="57">
        <v>390</v>
      </c>
      <c r="B392" s="58" t="s">
        <v>623</v>
      </c>
      <c r="C392" s="6" t="s">
        <v>595</v>
      </c>
      <c r="D392" s="61" t="s">
        <v>624</v>
      </c>
      <c r="E392" s="72">
        <v>49.3695652173913</v>
      </c>
      <c r="F392" s="72">
        <v>21.1</v>
      </c>
      <c r="G392" s="72">
        <v>70.4695652173913</v>
      </c>
      <c r="H392" s="58">
        <v>16</v>
      </c>
      <c r="I392" s="63">
        <v>62</v>
      </c>
      <c r="J392" s="28" t="s">
        <v>122</v>
      </c>
      <c r="K392" s="73" t="s">
        <v>113</v>
      </c>
    </row>
    <row r="393" ht="15.75" spans="1:11">
      <c r="A393" s="57">
        <v>391</v>
      </c>
      <c r="B393" s="58">
        <v>1807079021</v>
      </c>
      <c r="C393" s="6" t="s">
        <v>625</v>
      </c>
      <c r="D393" s="61" t="s">
        <v>626</v>
      </c>
      <c r="E393" s="58">
        <v>53.76</v>
      </c>
      <c r="F393" s="58">
        <v>26.18</v>
      </c>
      <c r="G393" s="74">
        <f t="shared" ref="G393:G406" si="3">SUM(E393:F393)</f>
        <v>79.94</v>
      </c>
      <c r="H393" s="58">
        <v>1</v>
      </c>
      <c r="I393" s="63">
        <v>56</v>
      </c>
      <c r="J393" s="19" t="s">
        <v>15</v>
      </c>
      <c r="K393" s="61" t="s">
        <v>16</v>
      </c>
    </row>
    <row r="394" ht="15.75" spans="1:11">
      <c r="A394" s="57">
        <v>392</v>
      </c>
      <c r="B394" s="58">
        <v>1807079015</v>
      </c>
      <c r="C394" s="6" t="s">
        <v>625</v>
      </c>
      <c r="D394" s="75" t="s">
        <v>627</v>
      </c>
      <c r="E394" s="58">
        <v>53.9</v>
      </c>
      <c r="F394" s="58">
        <v>25.45</v>
      </c>
      <c r="G394" s="74">
        <f t="shared" si="3"/>
        <v>79.35</v>
      </c>
      <c r="H394" s="58">
        <v>2</v>
      </c>
      <c r="I394" s="63">
        <v>56</v>
      </c>
      <c r="J394" s="19" t="s">
        <v>15</v>
      </c>
      <c r="K394" s="61" t="s">
        <v>16</v>
      </c>
    </row>
    <row r="395" ht="15.75" spans="1:11">
      <c r="A395" s="57">
        <v>393</v>
      </c>
      <c r="B395" s="58">
        <v>1807079037</v>
      </c>
      <c r="C395" s="6" t="s">
        <v>625</v>
      </c>
      <c r="D395" s="75" t="s">
        <v>628</v>
      </c>
      <c r="E395" s="58">
        <v>53.51</v>
      </c>
      <c r="F395" s="58">
        <v>24.85</v>
      </c>
      <c r="G395" s="74">
        <f t="shared" si="3"/>
        <v>78.36</v>
      </c>
      <c r="H395" s="58">
        <v>3</v>
      </c>
      <c r="I395" s="63">
        <v>56</v>
      </c>
      <c r="J395" s="19" t="s">
        <v>21</v>
      </c>
      <c r="K395" s="61" t="s">
        <v>16</v>
      </c>
    </row>
    <row r="396" ht="15.75" spans="1:11">
      <c r="A396" s="57">
        <v>394</v>
      </c>
      <c r="B396" s="58">
        <v>1807079044</v>
      </c>
      <c r="C396" s="6" t="s">
        <v>625</v>
      </c>
      <c r="D396" s="75" t="s">
        <v>629</v>
      </c>
      <c r="E396" s="11">
        <v>53.4</v>
      </c>
      <c r="F396" s="11">
        <v>24.15</v>
      </c>
      <c r="G396" s="74">
        <f t="shared" si="3"/>
        <v>77.55</v>
      </c>
      <c r="H396" s="58">
        <v>4</v>
      </c>
      <c r="I396" s="63">
        <v>56</v>
      </c>
      <c r="J396" s="19" t="s">
        <v>21</v>
      </c>
      <c r="K396" s="61" t="s">
        <v>16</v>
      </c>
    </row>
    <row r="397" ht="15.75" spans="1:11">
      <c r="A397" s="57">
        <v>395</v>
      </c>
      <c r="B397" s="58">
        <v>1807079038</v>
      </c>
      <c r="C397" s="6" t="s">
        <v>625</v>
      </c>
      <c r="D397" s="76" t="s">
        <v>630</v>
      </c>
      <c r="E397" s="11">
        <v>52.99</v>
      </c>
      <c r="F397" s="58">
        <v>24.08</v>
      </c>
      <c r="G397" s="74">
        <f t="shared" si="3"/>
        <v>77.07</v>
      </c>
      <c r="H397" s="58">
        <v>5</v>
      </c>
      <c r="I397" s="63">
        <v>56</v>
      </c>
      <c r="J397" s="19" t="s">
        <v>21</v>
      </c>
      <c r="K397" s="61" t="s">
        <v>16</v>
      </c>
    </row>
    <row r="398" ht="15.75" spans="1:11">
      <c r="A398" s="57">
        <v>396</v>
      </c>
      <c r="B398" s="58">
        <v>1807079035</v>
      </c>
      <c r="C398" s="6" t="s">
        <v>625</v>
      </c>
      <c r="D398" s="75" t="s">
        <v>631</v>
      </c>
      <c r="E398" s="58">
        <v>52.07</v>
      </c>
      <c r="F398" s="58">
        <v>24.8</v>
      </c>
      <c r="G398" s="74">
        <f t="shared" si="3"/>
        <v>76.87</v>
      </c>
      <c r="H398" s="58">
        <v>6</v>
      </c>
      <c r="I398" s="63">
        <v>56</v>
      </c>
      <c r="J398" s="19" t="s">
        <v>21</v>
      </c>
      <c r="K398" s="61" t="s">
        <v>31</v>
      </c>
    </row>
    <row r="399" ht="15.75" spans="1:11">
      <c r="A399" s="57">
        <v>397</v>
      </c>
      <c r="B399" s="58">
        <v>1807079040</v>
      </c>
      <c r="C399" s="6" t="s">
        <v>625</v>
      </c>
      <c r="D399" s="61" t="s">
        <v>632</v>
      </c>
      <c r="E399" s="58">
        <v>53.36</v>
      </c>
      <c r="F399" s="58">
        <v>23.4</v>
      </c>
      <c r="G399" s="74">
        <f t="shared" si="3"/>
        <v>76.76</v>
      </c>
      <c r="H399" s="58">
        <v>7</v>
      </c>
      <c r="I399" s="63">
        <v>56</v>
      </c>
      <c r="J399" s="19" t="s">
        <v>30</v>
      </c>
      <c r="K399" s="61" t="s">
        <v>16</v>
      </c>
    </row>
    <row r="400" ht="15.75" spans="1:11">
      <c r="A400" s="57">
        <v>398</v>
      </c>
      <c r="B400" s="58">
        <v>1807079028</v>
      </c>
      <c r="C400" s="6" t="s">
        <v>625</v>
      </c>
      <c r="D400" s="61" t="s">
        <v>633</v>
      </c>
      <c r="E400" s="58">
        <v>53.79</v>
      </c>
      <c r="F400" s="58">
        <v>22.75</v>
      </c>
      <c r="G400" s="74">
        <f t="shared" si="3"/>
        <v>76.54</v>
      </c>
      <c r="H400" s="58">
        <v>8</v>
      </c>
      <c r="I400" s="63">
        <v>56</v>
      </c>
      <c r="J400" s="19" t="s">
        <v>30</v>
      </c>
      <c r="K400" s="61" t="s">
        <v>16</v>
      </c>
    </row>
    <row r="401" ht="15.75" spans="1:11">
      <c r="A401" s="57">
        <v>399</v>
      </c>
      <c r="B401" s="58">
        <v>1807078032</v>
      </c>
      <c r="C401" s="6" t="s">
        <v>625</v>
      </c>
      <c r="D401" s="61" t="s">
        <v>634</v>
      </c>
      <c r="E401" s="58">
        <v>54.64</v>
      </c>
      <c r="F401" s="58">
        <v>21.75</v>
      </c>
      <c r="G401" s="74">
        <f t="shared" si="3"/>
        <v>76.39</v>
      </c>
      <c r="H401" s="58">
        <v>9</v>
      </c>
      <c r="I401" s="63">
        <v>56</v>
      </c>
      <c r="J401" s="19" t="s">
        <v>30</v>
      </c>
      <c r="K401" s="61" t="s">
        <v>16</v>
      </c>
    </row>
    <row r="402" ht="15.75" spans="1:11">
      <c r="A402" s="57">
        <v>400</v>
      </c>
      <c r="B402" s="58">
        <v>1807079008</v>
      </c>
      <c r="C402" s="6" t="s">
        <v>625</v>
      </c>
      <c r="D402" s="61" t="s">
        <v>635</v>
      </c>
      <c r="E402" s="58">
        <v>52.91</v>
      </c>
      <c r="F402" s="58">
        <v>22.45</v>
      </c>
      <c r="G402" s="74">
        <f t="shared" si="3"/>
        <v>75.36</v>
      </c>
      <c r="H402" s="58">
        <v>10</v>
      </c>
      <c r="I402" s="63">
        <v>56</v>
      </c>
      <c r="J402" s="19" t="s">
        <v>30</v>
      </c>
      <c r="K402" s="61" t="s">
        <v>16</v>
      </c>
    </row>
    <row r="403" ht="15.75" spans="1:11">
      <c r="A403" s="57">
        <v>401</v>
      </c>
      <c r="B403" s="58">
        <v>1807089001</v>
      </c>
      <c r="C403" s="6" t="s">
        <v>625</v>
      </c>
      <c r="D403" s="61" t="s">
        <v>636</v>
      </c>
      <c r="E403" s="58">
        <v>53.76</v>
      </c>
      <c r="F403" s="58">
        <v>21.45</v>
      </c>
      <c r="G403" s="74">
        <f t="shared" si="3"/>
        <v>75.21</v>
      </c>
      <c r="H403" s="58">
        <v>11</v>
      </c>
      <c r="I403" s="63">
        <v>56</v>
      </c>
      <c r="J403" s="19" t="s">
        <v>30</v>
      </c>
      <c r="K403" s="61" t="s">
        <v>31</v>
      </c>
    </row>
    <row r="404" ht="15.75" spans="1:11">
      <c r="A404" s="57">
        <v>402</v>
      </c>
      <c r="B404" s="58">
        <v>1807079023</v>
      </c>
      <c r="C404" s="6" t="s">
        <v>625</v>
      </c>
      <c r="D404" s="61" t="s">
        <v>637</v>
      </c>
      <c r="E404" s="58">
        <v>52.09</v>
      </c>
      <c r="F404" s="58">
        <v>22.85</v>
      </c>
      <c r="G404" s="74">
        <f t="shared" si="3"/>
        <v>74.94</v>
      </c>
      <c r="H404" s="58">
        <v>12</v>
      </c>
      <c r="I404" s="63">
        <v>56</v>
      </c>
      <c r="J404" s="19" t="s">
        <v>30</v>
      </c>
      <c r="K404" s="61" t="s">
        <v>16</v>
      </c>
    </row>
    <row r="405" ht="15.75" spans="1:11">
      <c r="A405" s="57">
        <v>403</v>
      </c>
      <c r="B405" s="58">
        <v>1807079029</v>
      </c>
      <c r="C405" s="6" t="s">
        <v>625</v>
      </c>
      <c r="D405" s="61" t="s">
        <v>638</v>
      </c>
      <c r="E405" s="58">
        <v>52.74</v>
      </c>
      <c r="F405" s="58">
        <v>21.5</v>
      </c>
      <c r="G405" s="74">
        <f t="shared" si="3"/>
        <v>74.24</v>
      </c>
      <c r="H405" s="58">
        <v>13</v>
      </c>
      <c r="I405" s="63">
        <v>56</v>
      </c>
      <c r="J405" s="19" t="s">
        <v>30</v>
      </c>
      <c r="K405" s="61" t="s">
        <v>31</v>
      </c>
    </row>
    <row r="406" ht="15.75" spans="1:11">
      <c r="A406" s="57">
        <v>404</v>
      </c>
      <c r="B406" s="58">
        <v>1807079016</v>
      </c>
      <c r="C406" s="6" t="s">
        <v>625</v>
      </c>
      <c r="D406" s="61" t="s">
        <v>639</v>
      </c>
      <c r="E406" s="58">
        <v>51.17</v>
      </c>
      <c r="F406" s="58">
        <v>22.65</v>
      </c>
      <c r="G406" s="74">
        <f t="shared" si="3"/>
        <v>73.82</v>
      </c>
      <c r="H406" s="58">
        <v>14</v>
      </c>
      <c r="I406" s="63">
        <v>56</v>
      </c>
      <c r="J406" s="19" t="s">
        <v>30</v>
      </c>
      <c r="K406" s="61" t="s">
        <v>31</v>
      </c>
    </row>
    <row r="407" ht="15.75" spans="1:11">
      <c r="A407" s="57">
        <v>405</v>
      </c>
      <c r="B407" s="77">
        <v>1807079108</v>
      </c>
      <c r="C407" s="78" t="s">
        <v>640</v>
      </c>
      <c r="D407" s="79" t="s">
        <v>641</v>
      </c>
      <c r="E407" s="77">
        <v>54.1142857142857</v>
      </c>
      <c r="F407" s="77">
        <v>23.95</v>
      </c>
      <c r="G407" s="77">
        <v>78.0642857142857</v>
      </c>
      <c r="H407" s="77">
        <v>1</v>
      </c>
      <c r="I407" s="26">
        <v>57</v>
      </c>
      <c r="J407" s="79" t="s">
        <v>15</v>
      </c>
      <c r="K407" s="79" t="s">
        <v>16</v>
      </c>
    </row>
    <row r="408" ht="15.75" spans="1:11">
      <c r="A408" s="57">
        <v>406</v>
      </c>
      <c r="B408" s="77">
        <v>1807079095</v>
      </c>
      <c r="C408" s="78" t="s">
        <v>640</v>
      </c>
      <c r="D408" s="79" t="s">
        <v>642</v>
      </c>
      <c r="E408" s="77">
        <v>54.6285714285714</v>
      </c>
      <c r="F408" s="77">
        <v>21.8</v>
      </c>
      <c r="G408" s="77">
        <v>76.4285714285714</v>
      </c>
      <c r="H408" s="77">
        <v>2</v>
      </c>
      <c r="I408" s="26">
        <v>57</v>
      </c>
      <c r="J408" s="79" t="s">
        <v>15</v>
      </c>
      <c r="K408" s="79" t="s">
        <v>16</v>
      </c>
    </row>
    <row r="409" ht="15.75" spans="1:11">
      <c r="A409" s="57">
        <v>407</v>
      </c>
      <c r="B409" s="77">
        <v>1807079103</v>
      </c>
      <c r="C409" s="78" t="s">
        <v>640</v>
      </c>
      <c r="D409" s="79" t="s">
        <v>643</v>
      </c>
      <c r="E409" s="77">
        <v>54.2</v>
      </c>
      <c r="F409" s="77">
        <v>21.95</v>
      </c>
      <c r="G409" s="77">
        <v>76.15</v>
      </c>
      <c r="H409" s="77">
        <v>3</v>
      </c>
      <c r="I409" s="26">
        <v>57</v>
      </c>
      <c r="J409" s="79" t="s">
        <v>21</v>
      </c>
      <c r="K409" s="79" t="s">
        <v>16</v>
      </c>
    </row>
    <row r="410" ht="15.75" spans="1:11">
      <c r="A410" s="57">
        <v>408</v>
      </c>
      <c r="B410" s="77">
        <v>1807079067</v>
      </c>
      <c r="C410" s="78" t="s">
        <v>640</v>
      </c>
      <c r="D410" s="79" t="s">
        <v>644</v>
      </c>
      <c r="E410" s="77">
        <v>54.7428571428571</v>
      </c>
      <c r="F410" s="77">
        <v>21.35</v>
      </c>
      <c r="G410" s="77">
        <v>76.0928571428571</v>
      </c>
      <c r="H410" s="77">
        <v>4</v>
      </c>
      <c r="I410" s="26">
        <v>57</v>
      </c>
      <c r="J410" s="79" t="s">
        <v>21</v>
      </c>
      <c r="K410" s="79" t="s">
        <v>16</v>
      </c>
    </row>
    <row r="411" ht="15.75" spans="1:11">
      <c r="A411" s="57">
        <v>409</v>
      </c>
      <c r="B411" s="77">
        <v>1807079101</v>
      </c>
      <c r="C411" s="78" t="s">
        <v>640</v>
      </c>
      <c r="D411" s="79" t="s">
        <v>645</v>
      </c>
      <c r="E411" s="77">
        <v>53.8714285714286</v>
      </c>
      <c r="F411" s="77">
        <v>22.05</v>
      </c>
      <c r="G411" s="77">
        <v>75.9214285714286</v>
      </c>
      <c r="H411" s="77">
        <v>5</v>
      </c>
      <c r="I411" s="26">
        <v>57</v>
      </c>
      <c r="J411" s="79" t="s">
        <v>21</v>
      </c>
      <c r="K411" s="79" t="s">
        <v>16</v>
      </c>
    </row>
    <row r="412" ht="15.75" spans="1:11">
      <c r="A412" s="57">
        <v>410</v>
      </c>
      <c r="B412" s="77">
        <v>1807079061</v>
      </c>
      <c r="C412" s="78" t="s">
        <v>640</v>
      </c>
      <c r="D412" s="79" t="s">
        <v>646</v>
      </c>
      <c r="E412" s="77">
        <v>55.4142857142857</v>
      </c>
      <c r="F412" s="77">
        <v>20.5</v>
      </c>
      <c r="G412" s="77">
        <v>75.9142857142857</v>
      </c>
      <c r="H412" s="77">
        <v>6</v>
      </c>
      <c r="I412" s="26">
        <v>57</v>
      </c>
      <c r="J412" s="79" t="s">
        <v>21</v>
      </c>
      <c r="K412" s="79" t="s">
        <v>16</v>
      </c>
    </row>
    <row r="413" ht="15.75" spans="1:11">
      <c r="A413" s="57">
        <v>411</v>
      </c>
      <c r="B413" s="77">
        <v>1807079090</v>
      </c>
      <c r="C413" s="78" t="s">
        <v>640</v>
      </c>
      <c r="D413" s="79" t="s">
        <v>647</v>
      </c>
      <c r="E413" s="77">
        <v>55.2571428571429</v>
      </c>
      <c r="F413" s="77">
        <v>20.45</v>
      </c>
      <c r="G413" s="77">
        <v>75.7071428571429</v>
      </c>
      <c r="H413" s="77">
        <v>7</v>
      </c>
      <c r="I413" s="26">
        <v>57</v>
      </c>
      <c r="J413" s="79" t="s">
        <v>30</v>
      </c>
      <c r="K413" s="79" t="s">
        <v>16</v>
      </c>
    </row>
    <row r="414" ht="15.75" spans="1:11">
      <c r="A414" s="57">
        <v>412</v>
      </c>
      <c r="B414" s="77">
        <v>1807079102</v>
      </c>
      <c r="C414" s="78" t="s">
        <v>640</v>
      </c>
      <c r="D414" s="79" t="s">
        <v>648</v>
      </c>
      <c r="E414" s="77">
        <v>54.5857142857143</v>
      </c>
      <c r="F414" s="77">
        <v>21</v>
      </c>
      <c r="G414" s="77">
        <v>75.5857142857143</v>
      </c>
      <c r="H414" s="77">
        <v>8</v>
      </c>
      <c r="I414" s="26">
        <v>57</v>
      </c>
      <c r="J414" s="79" t="s">
        <v>30</v>
      </c>
      <c r="K414" s="79" t="s">
        <v>16</v>
      </c>
    </row>
    <row r="415" ht="15.75" spans="1:11">
      <c r="A415" s="57">
        <v>413</v>
      </c>
      <c r="B415" s="77">
        <v>1807079075</v>
      </c>
      <c r="C415" s="78" t="s">
        <v>640</v>
      </c>
      <c r="D415" s="79" t="s">
        <v>649</v>
      </c>
      <c r="E415" s="77">
        <v>54.7714285714286</v>
      </c>
      <c r="F415" s="77">
        <v>20.55</v>
      </c>
      <c r="G415" s="77">
        <v>75.3214285714286</v>
      </c>
      <c r="H415" s="77">
        <v>9</v>
      </c>
      <c r="I415" s="26">
        <v>57</v>
      </c>
      <c r="J415" s="79" t="s">
        <v>30</v>
      </c>
      <c r="K415" s="79" t="s">
        <v>16</v>
      </c>
    </row>
    <row r="416" ht="15.75" spans="1:11">
      <c r="A416" s="57">
        <v>414</v>
      </c>
      <c r="B416" s="77">
        <v>1807079079</v>
      </c>
      <c r="C416" s="78" t="s">
        <v>640</v>
      </c>
      <c r="D416" s="79" t="s">
        <v>650</v>
      </c>
      <c r="E416" s="77">
        <v>52.9571428571429</v>
      </c>
      <c r="F416" s="77">
        <v>22.025</v>
      </c>
      <c r="G416" s="77">
        <v>74.9821428571429</v>
      </c>
      <c r="H416" s="77">
        <v>10</v>
      </c>
      <c r="I416" s="26">
        <v>57</v>
      </c>
      <c r="J416" s="79" t="s">
        <v>30</v>
      </c>
      <c r="K416" s="79" t="s">
        <v>31</v>
      </c>
    </row>
    <row r="417" ht="15.75" spans="1:11">
      <c r="A417" s="57">
        <v>415</v>
      </c>
      <c r="B417" s="77">
        <v>1807079084</v>
      </c>
      <c r="C417" s="78" t="s">
        <v>640</v>
      </c>
      <c r="D417" s="79" t="s">
        <v>651</v>
      </c>
      <c r="E417" s="77">
        <v>52.6142857142857</v>
      </c>
      <c r="F417" s="77">
        <v>22.15</v>
      </c>
      <c r="G417" s="77">
        <v>74.7642857142857</v>
      </c>
      <c r="H417" s="77">
        <v>11</v>
      </c>
      <c r="I417" s="26">
        <v>57</v>
      </c>
      <c r="J417" s="79" t="s">
        <v>30</v>
      </c>
      <c r="K417" s="79" t="s">
        <v>31</v>
      </c>
    </row>
    <row r="418" ht="15.75" spans="1:11">
      <c r="A418" s="57">
        <v>416</v>
      </c>
      <c r="B418" s="77">
        <v>1807079072</v>
      </c>
      <c r="C418" s="78" t="s">
        <v>640</v>
      </c>
      <c r="D418" s="79" t="s">
        <v>652</v>
      </c>
      <c r="E418" s="77">
        <v>55.0285714285714</v>
      </c>
      <c r="F418" s="77">
        <v>19.625</v>
      </c>
      <c r="G418" s="77">
        <v>74.6535714285714</v>
      </c>
      <c r="H418" s="77">
        <v>12</v>
      </c>
      <c r="I418" s="26">
        <v>57</v>
      </c>
      <c r="J418" s="79" t="s">
        <v>30</v>
      </c>
      <c r="K418" s="79" t="s">
        <v>31</v>
      </c>
    </row>
    <row r="419" ht="15.75" spans="1:11">
      <c r="A419" s="57">
        <v>417</v>
      </c>
      <c r="B419" s="77">
        <v>1807079109</v>
      </c>
      <c r="C419" s="78" t="s">
        <v>640</v>
      </c>
      <c r="D419" s="79" t="s">
        <v>653</v>
      </c>
      <c r="E419" s="77">
        <v>54.2428571428571</v>
      </c>
      <c r="F419" s="77">
        <v>20.4</v>
      </c>
      <c r="G419" s="77">
        <v>74.6428571428571</v>
      </c>
      <c r="H419" s="77">
        <v>13</v>
      </c>
      <c r="I419" s="26">
        <v>57</v>
      </c>
      <c r="J419" s="79" t="s">
        <v>30</v>
      </c>
      <c r="K419" s="79" t="s">
        <v>16</v>
      </c>
    </row>
    <row r="420" ht="15.75" spans="1:11">
      <c r="A420" s="57">
        <v>418</v>
      </c>
      <c r="B420" s="77">
        <v>1807079066</v>
      </c>
      <c r="C420" s="78" t="s">
        <v>640</v>
      </c>
      <c r="D420" s="79" t="s">
        <v>654</v>
      </c>
      <c r="E420" s="77">
        <v>53.1428571428571</v>
      </c>
      <c r="F420" s="77">
        <v>21.425</v>
      </c>
      <c r="G420" s="77">
        <v>74.5678571428571</v>
      </c>
      <c r="H420" s="77">
        <v>14</v>
      </c>
      <c r="I420" s="26">
        <v>57</v>
      </c>
      <c r="J420" s="79" t="s">
        <v>30</v>
      </c>
      <c r="K420" s="79" t="s">
        <v>31</v>
      </c>
    </row>
    <row r="421" ht="15.75" spans="1:11">
      <c r="A421" s="57">
        <v>419</v>
      </c>
      <c r="B421" s="66" t="s">
        <v>655</v>
      </c>
      <c r="C421" s="6" t="s">
        <v>656</v>
      </c>
      <c r="D421" s="80" t="s">
        <v>657</v>
      </c>
      <c r="E421" s="62">
        <v>55.2206896551724</v>
      </c>
      <c r="F421" s="62">
        <v>24.7</v>
      </c>
      <c r="G421" s="62">
        <v>79.9206896551724</v>
      </c>
      <c r="H421" s="58">
        <v>1</v>
      </c>
      <c r="I421" s="63">
        <v>58</v>
      </c>
      <c r="J421" s="19" t="s">
        <v>15</v>
      </c>
      <c r="K421" s="61" t="s">
        <v>16</v>
      </c>
    </row>
    <row r="422" ht="15.75" spans="1:11">
      <c r="A422" s="57">
        <v>420</v>
      </c>
      <c r="B422" s="66" t="s">
        <v>658</v>
      </c>
      <c r="C422" s="6" t="s">
        <v>656</v>
      </c>
      <c r="D422" s="80" t="s">
        <v>659</v>
      </c>
      <c r="E422" s="62">
        <v>53.4620689655172</v>
      </c>
      <c r="F422" s="62">
        <v>26.2</v>
      </c>
      <c r="G422" s="62">
        <v>79.6620689655172</v>
      </c>
      <c r="H422" s="58">
        <v>2</v>
      </c>
      <c r="I422" s="63">
        <v>58</v>
      </c>
      <c r="J422" s="19" t="s">
        <v>15</v>
      </c>
      <c r="K422" s="61" t="s">
        <v>16</v>
      </c>
    </row>
    <row r="423" ht="15.75" spans="1:11">
      <c r="A423" s="57">
        <v>421</v>
      </c>
      <c r="B423" s="66" t="s">
        <v>660</v>
      </c>
      <c r="C423" s="6" t="s">
        <v>656</v>
      </c>
      <c r="D423" s="80" t="s">
        <v>661</v>
      </c>
      <c r="E423" s="62">
        <v>55.4689655172414</v>
      </c>
      <c r="F423" s="62">
        <v>23.8</v>
      </c>
      <c r="G423" s="62">
        <v>79.2689655172414</v>
      </c>
      <c r="H423" s="58">
        <v>3</v>
      </c>
      <c r="I423" s="63">
        <v>58</v>
      </c>
      <c r="J423" s="19" t="s">
        <v>21</v>
      </c>
      <c r="K423" s="61" t="s">
        <v>16</v>
      </c>
    </row>
    <row r="424" ht="15.75" spans="1:11">
      <c r="A424" s="57">
        <v>422</v>
      </c>
      <c r="B424" s="66" t="s">
        <v>662</v>
      </c>
      <c r="C424" s="6" t="s">
        <v>656</v>
      </c>
      <c r="D424" s="80" t="s">
        <v>663</v>
      </c>
      <c r="E424" s="62">
        <v>52.8827586206897</v>
      </c>
      <c r="F424" s="62">
        <v>24.5</v>
      </c>
      <c r="G424" s="62">
        <v>77.3827586206897</v>
      </c>
      <c r="H424" s="58">
        <v>4</v>
      </c>
      <c r="I424" s="63">
        <v>58</v>
      </c>
      <c r="J424" s="19" t="s">
        <v>21</v>
      </c>
      <c r="K424" s="61" t="s">
        <v>16</v>
      </c>
    </row>
    <row r="425" ht="15.75" spans="1:11">
      <c r="A425" s="57">
        <v>423</v>
      </c>
      <c r="B425" s="66" t="s">
        <v>664</v>
      </c>
      <c r="C425" s="6" t="s">
        <v>656</v>
      </c>
      <c r="D425" s="80" t="s">
        <v>665</v>
      </c>
      <c r="E425" s="62">
        <v>54.7862068965517</v>
      </c>
      <c r="F425" s="62">
        <v>22</v>
      </c>
      <c r="G425" s="62">
        <v>76.7862068965517</v>
      </c>
      <c r="H425" s="58">
        <v>5</v>
      </c>
      <c r="I425" s="63">
        <v>58</v>
      </c>
      <c r="J425" s="19" t="s">
        <v>21</v>
      </c>
      <c r="K425" s="61" t="s">
        <v>16</v>
      </c>
    </row>
    <row r="426" ht="15.75" spans="1:11">
      <c r="A426" s="57">
        <v>424</v>
      </c>
      <c r="B426" s="66" t="s">
        <v>666</v>
      </c>
      <c r="C426" s="6" t="s">
        <v>656</v>
      </c>
      <c r="D426" s="80" t="s">
        <v>667</v>
      </c>
      <c r="E426" s="62">
        <v>52.1586206896552</v>
      </c>
      <c r="F426" s="62">
        <v>23.8</v>
      </c>
      <c r="G426" s="62">
        <v>75.9586206896552</v>
      </c>
      <c r="H426" s="58">
        <v>6</v>
      </c>
      <c r="I426" s="63">
        <v>58</v>
      </c>
      <c r="J426" s="19" t="s">
        <v>21</v>
      </c>
      <c r="K426" s="61" t="s">
        <v>31</v>
      </c>
    </row>
    <row r="427" ht="15.75" spans="1:11">
      <c r="A427" s="57">
        <v>425</v>
      </c>
      <c r="B427" s="66" t="s">
        <v>668</v>
      </c>
      <c r="C427" s="6" t="s">
        <v>656</v>
      </c>
      <c r="D427" s="80" t="s">
        <v>669</v>
      </c>
      <c r="E427" s="62">
        <v>52.9862068965517</v>
      </c>
      <c r="F427" s="62">
        <v>22.85</v>
      </c>
      <c r="G427" s="62">
        <v>75.8362068965517</v>
      </c>
      <c r="H427" s="58">
        <v>7</v>
      </c>
      <c r="I427" s="63">
        <v>58</v>
      </c>
      <c r="J427" s="19" t="s">
        <v>30</v>
      </c>
      <c r="K427" s="61" t="s">
        <v>16</v>
      </c>
    </row>
    <row r="428" ht="15.75" spans="1:11">
      <c r="A428" s="57">
        <v>426</v>
      </c>
      <c r="B428" s="66" t="s">
        <v>670</v>
      </c>
      <c r="C428" s="6" t="s">
        <v>656</v>
      </c>
      <c r="D428" s="80" t="s">
        <v>671</v>
      </c>
      <c r="E428" s="62">
        <v>53.4413793103448</v>
      </c>
      <c r="F428" s="62">
        <v>21.675</v>
      </c>
      <c r="G428" s="62">
        <v>75.1163793103448</v>
      </c>
      <c r="H428" s="58">
        <v>8</v>
      </c>
      <c r="I428" s="63">
        <v>58</v>
      </c>
      <c r="J428" s="19" t="s">
        <v>30</v>
      </c>
      <c r="K428" s="61" t="s">
        <v>16</v>
      </c>
    </row>
    <row r="429" ht="15.75" spans="1:11">
      <c r="A429" s="57">
        <v>427</v>
      </c>
      <c r="B429" s="66" t="s">
        <v>672</v>
      </c>
      <c r="C429" s="6" t="s">
        <v>656</v>
      </c>
      <c r="D429" s="80" t="s">
        <v>673</v>
      </c>
      <c r="E429" s="62">
        <v>52.8620689655172</v>
      </c>
      <c r="F429" s="62">
        <v>21.75</v>
      </c>
      <c r="G429" s="62">
        <v>74.6120689655172</v>
      </c>
      <c r="H429" s="58">
        <v>9</v>
      </c>
      <c r="I429" s="63">
        <v>58</v>
      </c>
      <c r="J429" s="19" t="s">
        <v>30</v>
      </c>
      <c r="K429" s="61" t="s">
        <v>31</v>
      </c>
    </row>
    <row r="430" ht="15.75" spans="1:11">
      <c r="A430" s="57">
        <v>428</v>
      </c>
      <c r="B430" s="66" t="s">
        <v>674</v>
      </c>
      <c r="C430" s="6" t="s">
        <v>656</v>
      </c>
      <c r="D430" s="80" t="s">
        <v>675</v>
      </c>
      <c r="E430" s="62">
        <v>53.751724137931</v>
      </c>
      <c r="F430" s="62">
        <v>20.4</v>
      </c>
      <c r="G430" s="62">
        <v>74.151724137931</v>
      </c>
      <c r="H430" s="58">
        <v>10</v>
      </c>
      <c r="I430" s="63">
        <v>58</v>
      </c>
      <c r="J430" s="19" t="s">
        <v>30</v>
      </c>
      <c r="K430" s="61" t="s">
        <v>31</v>
      </c>
    </row>
    <row r="431" ht="15.75" spans="1:11">
      <c r="A431" s="57">
        <v>429</v>
      </c>
      <c r="B431" s="66" t="s">
        <v>676</v>
      </c>
      <c r="C431" s="6" t="s">
        <v>656</v>
      </c>
      <c r="D431" s="80" t="s">
        <v>677</v>
      </c>
      <c r="E431" s="62">
        <v>53.151724137931</v>
      </c>
      <c r="F431" s="62">
        <v>20.8</v>
      </c>
      <c r="G431" s="62">
        <v>73.951724137931</v>
      </c>
      <c r="H431" s="58">
        <v>11</v>
      </c>
      <c r="I431" s="63">
        <v>58</v>
      </c>
      <c r="J431" s="19" t="s">
        <v>30</v>
      </c>
      <c r="K431" s="61" t="s">
        <v>16</v>
      </c>
    </row>
    <row r="432" ht="15.75" spans="1:11">
      <c r="A432" s="57">
        <v>430</v>
      </c>
      <c r="B432" s="66" t="s">
        <v>678</v>
      </c>
      <c r="C432" s="6" t="s">
        <v>656</v>
      </c>
      <c r="D432" s="80" t="s">
        <v>679</v>
      </c>
      <c r="E432" s="62">
        <v>53.4827586206897</v>
      </c>
      <c r="F432" s="62">
        <v>20.425</v>
      </c>
      <c r="G432" s="62">
        <v>73.9077586206897</v>
      </c>
      <c r="H432" s="58">
        <v>12</v>
      </c>
      <c r="I432" s="63">
        <v>58</v>
      </c>
      <c r="J432" s="19" t="s">
        <v>30</v>
      </c>
      <c r="K432" s="61" t="s">
        <v>16</v>
      </c>
    </row>
    <row r="433" ht="15.75" spans="1:11">
      <c r="A433" s="57">
        <v>431</v>
      </c>
      <c r="B433" s="66" t="s">
        <v>680</v>
      </c>
      <c r="C433" s="6" t="s">
        <v>656</v>
      </c>
      <c r="D433" s="80" t="s">
        <v>681</v>
      </c>
      <c r="E433" s="62">
        <v>51.5793103448276</v>
      </c>
      <c r="F433" s="62">
        <v>21.625</v>
      </c>
      <c r="G433" s="62">
        <v>73.2043103448276</v>
      </c>
      <c r="H433" s="58">
        <v>13</v>
      </c>
      <c r="I433" s="63">
        <v>58</v>
      </c>
      <c r="J433" s="19" t="s">
        <v>30</v>
      </c>
      <c r="K433" s="61" t="s">
        <v>31</v>
      </c>
    </row>
    <row r="434" ht="15.75" spans="1:11">
      <c r="A434" s="57">
        <v>432</v>
      </c>
      <c r="B434" s="66" t="s">
        <v>682</v>
      </c>
      <c r="C434" s="6" t="s">
        <v>656</v>
      </c>
      <c r="D434" s="80" t="s">
        <v>683</v>
      </c>
      <c r="E434" s="62">
        <v>53.151724137931</v>
      </c>
      <c r="F434" s="62">
        <v>19.8</v>
      </c>
      <c r="G434" s="62">
        <v>72.951724137931</v>
      </c>
      <c r="H434" s="58">
        <v>14</v>
      </c>
      <c r="I434" s="63">
        <v>58</v>
      </c>
      <c r="J434" s="19" t="s">
        <v>30</v>
      </c>
      <c r="K434" s="61" t="s">
        <v>31</v>
      </c>
    </row>
    <row r="435" ht="15.75" spans="1:11">
      <c r="A435" s="57">
        <v>433</v>
      </c>
      <c r="B435" s="66" t="s">
        <v>684</v>
      </c>
      <c r="C435" s="6" t="s">
        <v>656</v>
      </c>
      <c r="D435" s="80" t="s">
        <v>685</v>
      </c>
      <c r="E435" s="62">
        <v>52.1793103448276</v>
      </c>
      <c r="F435" s="62">
        <v>20.45</v>
      </c>
      <c r="G435" s="62">
        <v>72.6293103448276</v>
      </c>
      <c r="H435" s="58">
        <v>15</v>
      </c>
      <c r="I435" s="63">
        <v>58</v>
      </c>
      <c r="J435" s="19" t="s">
        <v>30</v>
      </c>
      <c r="K435" s="61" t="s">
        <v>31</v>
      </c>
    </row>
    <row r="436" ht="15.75" spans="1:11">
      <c r="A436" s="57">
        <v>434</v>
      </c>
      <c r="B436" s="81" t="s">
        <v>686</v>
      </c>
      <c r="C436" s="6" t="s">
        <v>687</v>
      </c>
      <c r="D436" s="82" t="s">
        <v>688</v>
      </c>
      <c r="E436" s="10">
        <v>54.5538461538462</v>
      </c>
      <c r="F436" s="11">
        <v>26.55</v>
      </c>
      <c r="G436" s="10">
        <v>81.1038461538461</v>
      </c>
      <c r="H436" s="11">
        <v>1</v>
      </c>
      <c r="I436" s="26">
        <v>60</v>
      </c>
      <c r="J436" s="19" t="s">
        <v>15</v>
      </c>
      <c r="K436" s="19" t="s">
        <v>16</v>
      </c>
    </row>
    <row r="437" ht="15.75" spans="1:11">
      <c r="A437" s="57">
        <v>435</v>
      </c>
      <c r="B437" s="81" t="s">
        <v>689</v>
      </c>
      <c r="C437" s="6" t="s">
        <v>687</v>
      </c>
      <c r="D437" s="82" t="s">
        <v>690</v>
      </c>
      <c r="E437" s="10">
        <v>54.2153846153846</v>
      </c>
      <c r="F437" s="11">
        <v>19.45</v>
      </c>
      <c r="G437" s="10">
        <v>73.6653846153846</v>
      </c>
      <c r="H437" s="11">
        <v>2</v>
      </c>
      <c r="I437" s="26">
        <v>60</v>
      </c>
      <c r="J437" s="19" t="s">
        <v>15</v>
      </c>
      <c r="K437" s="19" t="s">
        <v>16</v>
      </c>
    </row>
    <row r="438" ht="15.75" spans="1:11">
      <c r="A438" s="57">
        <v>436</v>
      </c>
      <c r="B438" s="16" t="s">
        <v>691</v>
      </c>
      <c r="C438" s="6" t="s">
        <v>687</v>
      </c>
      <c r="D438" s="82" t="s">
        <v>692</v>
      </c>
      <c r="E438" s="10">
        <v>53.5846153846154</v>
      </c>
      <c r="F438" s="11">
        <v>20</v>
      </c>
      <c r="G438" s="10">
        <v>73.5846153846154</v>
      </c>
      <c r="H438" s="11">
        <v>3</v>
      </c>
      <c r="I438" s="26">
        <v>60</v>
      </c>
      <c r="J438" s="19" t="s">
        <v>21</v>
      </c>
      <c r="K438" s="19" t="s">
        <v>16</v>
      </c>
    </row>
    <row r="439" ht="15.75" spans="1:11">
      <c r="A439" s="57">
        <v>437</v>
      </c>
      <c r="B439" s="81" t="s">
        <v>693</v>
      </c>
      <c r="C439" s="6" t="s">
        <v>687</v>
      </c>
      <c r="D439" s="82" t="s">
        <v>694</v>
      </c>
      <c r="E439" s="10">
        <v>54.1230769230769</v>
      </c>
      <c r="F439" s="11">
        <v>19</v>
      </c>
      <c r="G439" s="10">
        <v>73.1230769230769</v>
      </c>
      <c r="H439" s="11">
        <v>4</v>
      </c>
      <c r="I439" s="26">
        <v>60</v>
      </c>
      <c r="J439" s="19" t="s">
        <v>21</v>
      </c>
      <c r="K439" s="19" t="s">
        <v>16</v>
      </c>
    </row>
    <row r="440" ht="15.75" spans="1:11">
      <c r="A440" s="57">
        <v>438</v>
      </c>
      <c r="B440" s="16" t="s">
        <v>695</v>
      </c>
      <c r="C440" s="6" t="s">
        <v>687</v>
      </c>
      <c r="D440" s="82" t="s">
        <v>696</v>
      </c>
      <c r="E440" s="10">
        <v>53.9384615384615</v>
      </c>
      <c r="F440" s="11">
        <v>18.85</v>
      </c>
      <c r="G440" s="10">
        <v>72.7884615384615</v>
      </c>
      <c r="H440" s="11">
        <v>5</v>
      </c>
      <c r="I440" s="26">
        <v>60</v>
      </c>
      <c r="J440" s="19" t="s">
        <v>21</v>
      </c>
      <c r="K440" s="19" t="s">
        <v>16</v>
      </c>
    </row>
    <row r="441" ht="15.75" spans="1:11">
      <c r="A441" s="57">
        <v>439</v>
      </c>
      <c r="B441" s="16" t="s">
        <v>697</v>
      </c>
      <c r="C441" s="6" t="s">
        <v>687</v>
      </c>
      <c r="D441" s="82" t="s">
        <v>698</v>
      </c>
      <c r="E441" s="10">
        <v>53.5230769230769</v>
      </c>
      <c r="F441" s="11">
        <v>18.3</v>
      </c>
      <c r="G441" s="10">
        <v>71.8230769230769</v>
      </c>
      <c r="H441" s="11">
        <v>6</v>
      </c>
      <c r="I441" s="26">
        <v>60</v>
      </c>
      <c r="J441" s="19" t="s">
        <v>21</v>
      </c>
      <c r="K441" s="19" t="s">
        <v>16</v>
      </c>
    </row>
    <row r="442" ht="15.75" spans="1:11">
      <c r="A442" s="57">
        <v>440</v>
      </c>
      <c r="B442" s="16" t="s">
        <v>699</v>
      </c>
      <c r="C442" s="6" t="s">
        <v>687</v>
      </c>
      <c r="D442" s="82" t="s">
        <v>700</v>
      </c>
      <c r="E442" s="10">
        <v>50.8923076923077</v>
      </c>
      <c r="F442" s="11">
        <v>19.45</v>
      </c>
      <c r="G442" s="10">
        <v>70.3423076923077</v>
      </c>
      <c r="H442" s="11">
        <v>7</v>
      </c>
      <c r="I442" s="26">
        <v>60</v>
      </c>
      <c r="J442" s="19" t="s">
        <v>30</v>
      </c>
      <c r="K442" s="19" t="s">
        <v>16</v>
      </c>
    </row>
    <row r="443" ht="15.75" spans="1:11">
      <c r="A443" s="57">
        <v>441</v>
      </c>
      <c r="B443" s="81" t="s">
        <v>701</v>
      </c>
      <c r="C443" s="6" t="s">
        <v>687</v>
      </c>
      <c r="D443" s="82" t="s">
        <v>702</v>
      </c>
      <c r="E443" s="10">
        <v>53.0307692307692</v>
      </c>
      <c r="F443" s="11">
        <v>16.9</v>
      </c>
      <c r="G443" s="10">
        <v>69.9307692307692</v>
      </c>
      <c r="H443" s="11">
        <v>8</v>
      </c>
      <c r="I443" s="26">
        <v>60</v>
      </c>
      <c r="J443" s="19" t="s">
        <v>30</v>
      </c>
      <c r="K443" s="19" t="s">
        <v>31</v>
      </c>
    </row>
    <row r="444" ht="15.75" spans="1:11">
      <c r="A444" s="57">
        <v>442</v>
      </c>
      <c r="B444" s="81" t="s">
        <v>703</v>
      </c>
      <c r="C444" s="6" t="s">
        <v>687</v>
      </c>
      <c r="D444" s="82" t="s">
        <v>704</v>
      </c>
      <c r="E444" s="10">
        <v>51.1076923076923</v>
      </c>
      <c r="F444" s="11">
        <v>18.55</v>
      </c>
      <c r="G444" s="10">
        <v>69.6576923076923</v>
      </c>
      <c r="H444" s="11">
        <v>9</v>
      </c>
      <c r="I444" s="26">
        <v>60</v>
      </c>
      <c r="J444" s="19" t="s">
        <v>30</v>
      </c>
      <c r="K444" s="19" t="s">
        <v>16</v>
      </c>
    </row>
    <row r="445" ht="15.75" spans="1:11">
      <c r="A445" s="57">
        <v>443</v>
      </c>
      <c r="B445" s="81" t="s">
        <v>705</v>
      </c>
      <c r="C445" s="6" t="s">
        <v>687</v>
      </c>
      <c r="D445" s="82" t="s">
        <v>706</v>
      </c>
      <c r="E445" s="10">
        <v>50.4307692307692</v>
      </c>
      <c r="F445" s="11">
        <v>19.15</v>
      </c>
      <c r="G445" s="10">
        <v>69.5807692307692</v>
      </c>
      <c r="H445" s="11">
        <v>10</v>
      </c>
      <c r="I445" s="26">
        <v>60</v>
      </c>
      <c r="J445" s="19" t="s">
        <v>30</v>
      </c>
      <c r="K445" s="19" t="s">
        <v>16</v>
      </c>
    </row>
    <row r="446" ht="15.75" spans="1:11">
      <c r="A446" s="57">
        <v>444</v>
      </c>
      <c r="B446" s="81" t="s">
        <v>707</v>
      </c>
      <c r="C446" s="6" t="s">
        <v>687</v>
      </c>
      <c r="D446" s="82" t="s">
        <v>708</v>
      </c>
      <c r="E446" s="10">
        <v>52.1076923076923</v>
      </c>
      <c r="F446" s="11">
        <v>17.45</v>
      </c>
      <c r="G446" s="10">
        <v>69.5576923076923</v>
      </c>
      <c r="H446" s="11">
        <v>11</v>
      </c>
      <c r="I446" s="26">
        <v>60</v>
      </c>
      <c r="J446" s="19" t="s">
        <v>30</v>
      </c>
      <c r="K446" s="19" t="s">
        <v>31</v>
      </c>
    </row>
    <row r="447" ht="15.75" spans="1:11">
      <c r="A447" s="57">
        <v>445</v>
      </c>
      <c r="B447" s="81" t="s">
        <v>709</v>
      </c>
      <c r="C447" s="6" t="s">
        <v>687</v>
      </c>
      <c r="D447" s="82" t="s">
        <v>710</v>
      </c>
      <c r="E447" s="10">
        <v>50.9692307692308</v>
      </c>
      <c r="F447" s="11">
        <v>18.15</v>
      </c>
      <c r="G447" s="10">
        <v>69.1192307692308</v>
      </c>
      <c r="H447" s="11">
        <v>12</v>
      </c>
      <c r="I447" s="26">
        <v>60</v>
      </c>
      <c r="J447" s="19" t="s">
        <v>30</v>
      </c>
      <c r="K447" s="19" t="s">
        <v>16</v>
      </c>
    </row>
    <row r="448" ht="15.75" spans="1:11">
      <c r="A448" s="57">
        <v>446</v>
      </c>
      <c r="B448" s="16" t="s">
        <v>711</v>
      </c>
      <c r="C448" s="6" t="s">
        <v>687</v>
      </c>
      <c r="D448" s="82" t="s">
        <v>712</v>
      </c>
      <c r="E448" s="10">
        <v>49.5230769230769</v>
      </c>
      <c r="F448" s="11">
        <v>19.275</v>
      </c>
      <c r="G448" s="10">
        <v>68.7980769230769</v>
      </c>
      <c r="H448" s="11">
        <v>13</v>
      </c>
      <c r="I448" s="26">
        <v>60</v>
      </c>
      <c r="J448" s="19" t="s">
        <v>30</v>
      </c>
      <c r="K448" s="19" t="s">
        <v>16</v>
      </c>
    </row>
    <row r="449" ht="15.75" spans="1:11">
      <c r="A449" s="57">
        <v>447</v>
      </c>
      <c r="B449" s="16" t="s">
        <v>713</v>
      </c>
      <c r="C449" s="6" t="s">
        <v>687</v>
      </c>
      <c r="D449" s="82" t="s">
        <v>714</v>
      </c>
      <c r="E449" s="10">
        <v>45.6</v>
      </c>
      <c r="F449" s="11">
        <v>21.55</v>
      </c>
      <c r="G449" s="10">
        <v>67.15</v>
      </c>
      <c r="H449" s="11">
        <v>14</v>
      </c>
      <c r="I449" s="26">
        <v>60</v>
      </c>
      <c r="J449" s="19" t="s">
        <v>30</v>
      </c>
      <c r="K449" s="19" t="s">
        <v>31</v>
      </c>
    </row>
    <row r="450" ht="15.75" spans="1:11">
      <c r="A450" s="57">
        <v>448</v>
      </c>
      <c r="B450" s="81" t="s">
        <v>715</v>
      </c>
      <c r="C450" s="6" t="s">
        <v>687</v>
      </c>
      <c r="D450" s="82" t="s">
        <v>716</v>
      </c>
      <c r="E450" s="10">
        <v>50.6307692307692</v>
      </c>
      <c r="F450" s="11">
        <v>16.5</v>
      </c>
      <c r="G450" s="10">
        <v>67.1307692307692</v>
      </c>
      <c r="H450" s="11">
        <v>15</v>
      </c>
      <c r="I450" s="26">
        <v>60</v>
      </c>
      <c r="J450" s="19" t="s">
        <v>30</v>
      </c>
      <c r="K450" s="19" t="s">
        <v>31</v>
      </c>
    </row>
    <row r="451" ht="15.75" spans="1:11">
      <c r="A451" s="57">
        <v>449</v>
      </c>
      <c r="B451" s="58" t="s">
        <v>717</v>
      </c>
      <c r="C451" s="11" t="s">
        <v>718</v>
      </c>
      <c r="D451" s="61" t="s">
        <v>719</v>
      </c>
      <c r="E451" s="62">
        <v>53.2775510204082</v>
      </c>
      <c r="F451" s="62">
        <v>17.375</v>
      </c>
      <c r="G451" s="62">
        <v>70.6525510204082</v>
      </c>
      <c r="H451" s="58">
        <v>1</v>
      </c>
      <c r="I451" s="63">
        <v>49</v>
      </c>
      <c r="J451" s="19" t="s">
        <v>15</v>
      </c>
      <c r="K451" s="61" t="s">
        <v>16</v>
      </c>
    </row>
    <row r="452" ht="15.75" spans="1:11">
      <c r="A452" s="57">
        <v>450</v>
      </c>
      <c r="B452" s="58" t="s">
        <v>720</v>
      </c>
      <c r="C452" s="11" t="s">
        <v>718</v>
      </c>
      <c r="D452" s="61" t="s">
        <v>721</v>
      </c>
      <c r="E452" s="62">
        <v>50.9387755102041</v>
      </c>
      <c r="F452" s="62">
        <v>17.775</v>
      </c>
      <c r="G452" s="62">
        <v>68.7137755102041</v>
      </c>
      <c r="H452" s="58">
        <v>2</v>
      </c>
      <c r="I452" s="63">
        <v>49</v>
      </c>
      <c r="J452" s="19" t="s">
        <v>21</v>
      </c>
      <c r="K452" s="61" t="s">
        <v>16</v>
      </c>
    </row>
    <row r="453" ht="15.75" spans="1:11">
      <c r="A453" s="57">
        <v>451</v>
      </c>
      <c r="B453" s="58" t="s">
        <v>722</v>
      </c>
      <c r="C453" s="11" t="s">
        <v>718</v>
      </c>
      <c r="D453" s="61" t="s">
        <v>723</v>
      </c>
      <c r="E453" s="62">
        <v>53.4857142857143</v>
      </c>
      <c r="F453" s="62">
        <v>15.1</v>
      </c>
      <c r="G453" s="62">
        <v>68.5857142857143</v>
      </c>
      <c r="H453" s="58">
        <v>3</v>
      </c>
      <c r="I453" s="63">
        <v>49</v>
      </c>
      <c r="J453" s="19" t="s">
        <v>21</v>
      </c>
      <c r="K453" s="61" t="s">
        <v>31</v>
      </c>
    </row>
    <row r="454" ht="15.75" spans="1:11">
      <c r="A454" s="57">
        <v>452</v>
      </c>
      <c r="B454" s="58" t="s">
        <v>724</v>
      </c>
      <c r="C454" s="11" t="s">
        <v>718</v>
      </c>
      <c r="D454" s="61" t="s">
        <v>725</v>
      </c>
      <c r="E454" s="62">
        <v>48.6489795918367</v>
      </c>
      <c r="F454" s="62">
        <v>19.4</v>
      </c>
      <c r="G454" s="62">
        <v>68.0489795918367</v>
      </c>
      <c r="H454" s="58">
        <v>4</v>
      </c>
      <c r="I454" s="63">
        <v>49</v>
      </c>
      <c r="J454" s="19" t="s">
        <v>21</v>
      </c>
      <c r="K454" s="61" t="s">
        <v>16</v>
      </c>
    </row>
    <row r="455" ht="15.75" spans="1:11">
      <c r="A455" s="57">
        <v>453</v>
      </c>
      <c r="B455" s="58" t="s">
        <v>726</v>
      </c>
      <c r="C455" s="11" t="s">
        <v>718</v>
      </c>
      <c r="D455" s="61" t="s">
        <v>727</v>
      </c>
      <c r="E455" s="62">
        <v>50.7551020408163</v>
      </c>
      <c r="F455" s="62">
        <v>17.25</v>
      </c>
      <c r="G455" s="62">
        <v>68.0051020408163</v>
      </c>
      <c r="H455" s="58">
        <v>5</v>
      </c>
      <c r="I455" s="63">
        <v>49</v>
      </c>
      <c r="J455" s="19" t="s">
        <v>30</v>
      </c>
      <c r="K455" s="61" t="s">
        <v>16</v>
      </c>
    </row>
    <row r="456" ht="15.75" spans="1:11">
      <c r="A456" s="57">
        <v>454</v>
      </c>
      <c r="B456" s="58" t="s">
        <v>728</v>
      </c>
      <c r="C456" s="11" t="s">
        <v>718</v>
      </c>
      <c r="D456" s="61" t="s">
        <v>729</v>
      </c>
      <c r="E456" s="62">
        <v>48.3183673469388</v>
      </c>
      <c r="F456" s="62">
        <v>18.725</v>
      </c>
      <c r="G456" s="62">
        <v>67.0433673469388</v>
      </c>
      <c r="H456" s="58">
        <v>6</v>
      </c>
      <c r="I456" s="63">
        <v>49</v>
      </c>
      <c r="J456" s="19" t="s">
        <v>30</v>
      </c>
      <c r="K456" s="61" t="s">
        <v>16</v>
      </c>
    </row>
    <row r="457" ht="15.75" spans="1:11">
      <c r="A457" s="57">
        <v>455</v>
      </c>
      <c r="B457" s="58" t="s">
        <v>730</v>
      </c>
      <c r="C457" s="11" t="s">
        <v>718</v>
      </c>
      <c r="D457" s="61" t="s">
        <v>731</v>
      </c>
      <c r="E457" s="62">
        <v>47.3142857142857</v>
      </c>
      <c r="F457" s="62">
        <v>19.55</v>
      </c>
      <c r="G457" s="62">
        <v>66.8642857142857</v>
      </c>
      <c r="H457" s="58">
        <v>7</v>
      </c>
      <c r="I457" s="63">
        <v>49</v>
      </c>
      <c r="J457" s="19" t="s">
        <v>30</v>
      </c>
      <c r="K457" s="61" t="s">
        <v>16</v>
      </c>
    </row>
    <row r="458" ht="15.75" spans="1:11">
      <c r="A458" s="57">
        <v>456</v>
      </c>
      <c r="B458" s="58" t="s">
        <v>732</v>
      </c>
      <c r="C458" s="11" t="s">
        <v>718</v>
      </c>
      <c r="D458" s="61" t="s">
        <v>733</v>
      </c>
      <c r="E458" s="62">
        <v>46.2612244897959</v>
      </c>
      <c r="F458" s="62">
        <v>20.45</v>
      </c>
      <c r="G458" s="62">
        <v>66.7112244897959</v>
      </c>
      <c r="H458" s="58">
        <v>8</v>
      </c>
      <c r="I458" s="63">
        <v>49</v>
      </c>
      <c r="J458" s="19" t="s">
        <v>30</v>
      </c>
      <c r="K458" s="61" t="s">
        <v>31</v>
      </c>
    </row>
    <row r="459" ht="15.75" spans="1:11">
      <c r="A459" s="57">
        <v>457</v>
      </c>
      <c r="B459" s="58" t="s">
        <v>734</v>
      </c>
      <c r="C459" s="11" t="s">
        <v>718</v>
      </c>
      <c r="D459" s="61" t="s">
        <v>735</v>
      </c>
      <c r="E459" s="62">
        <v>49.7755102040816</v>
      </c>
      <c r="F459" s="62">
        <v>16.85</v>
      </c>
      <c r="G459" s="62">
        <v>66.6255102040816</v>
      </c>
      <c r="H459" s="58">
        <v>9</v>
      </c>
      <c r="I459" s="63">
        <v>49</v>
      </c>
      <c r="J459" s="19" t="s">
        <v>30</v>
      </c>
      <c r="K459" s="61" t="s">
        <v>16</v>
      </c>
    </row>
    <row r="460" ht="15.75" spans="1:11">
      <c r="A460" s="57">
        <v>458</v>
      </c>
      <c r="B460" s="58" t="s">
        <v>736</v>
      </c>
      <c r="C460" s="11" t="s">
        <v>718</v>
      </c>
      <c r="D460" s="61" t="s">
        <v>737</v>
      </c>
      <c r="E460" s="62">
        <v>46.2612244897959</v>
      </c>
      <c r="F460" s="62">
        <v>20.3</v>
      </c>
      <c r="G460" s="62">
        <v>66.5612244897959</v>
      </c>
      <c r="H460" s="58">
        <v>10</v>
      </c>
      <c r="I460" s="63">
        <v>49</v>
      </c>
      <c r="J460" s="19" t="s">
        <v>30</v>
      </c>
      <c r="K460" s="61" t="s">
        <v>31</v>
      </c>
    </row>
    <row r="461" ht="15.75" spans="1:11">
      <c r="A461" s="57">
        <v>459</v>
      </c>
      <c r="B461" s="58" t="s">
        <v>738</v>
      </c>
      <c r="C461" s="11" t="s">
        <v>718</v>
      </c>
      <c r="D461" s="61" t="s">
        <v>739</v>
      </c>
      <c r="E461" s="62">
        <v>50.4367346938775</v>
      </c>
      <c r="F461" s="62">
        <v>15.25</v>
      </c>
      <c r="G461" s="62">
        <v>65.6867346938776</v>
      </c>
      <c r="H461" s="58">
        <v>11</v>
      </c>
      <c r="I461" s="63">
        <v>49</v>
      </c>
      <c r="J461" s="19" t="s">
        <v>30</v>
      </c>
      <c r="K461" s="61" t="s">
        <v>31</v>
      </c>
    </row>
    <row r="462" ht="15.75" spans="1:11">
      <c r="A462" s="57">
        <v>460</v>
      </c>
      <c r="B462" s="58" t="s">
        <v>740</v>
      </c>
      <c r="C462" s="11" t="s">
        <v>718</v>
      </c>
      <c r="D462" s="61" t="s">
        <v>741</v>
      </c>
      <c r="E462" s="62">
        <v>46.4081632653061</v>
      </c>
      <c r="F462" s="62">
        <v>18.9</v>
      </c>
      <c r="G462" s="62">
        <v>65.3081632653061</v>
      </c>
      <c r="H462" s="58">
        <v>12</v>
      </c>
      <c r="I462" s="63">
        <v>49</v>
      </c>
      <c r="J462" s="19" t="s">
        <v>30</v>
      </c>
      <c r="K462" s="61" t="s">
        <v>16</v>
      </c>
    </row>
    <row r="463" ht="15.75" spans="1:11">
      <c r="A463" s="57">
        <v>461</v>
      </c>
      <c r="B463" s="58">
        <v>1807019040</v>
      </c>
      <c r="C463" s="6" t="s">
        <v>742</v>
      </c>
      <c r="D463" s="61" t="s">
        <v>743</v>
      </c>
      <c r="E463" s="62">
        <v>52.275</v>
      </c>
      <c r="F463" s="62">
        <v>27.475</v>
      </c>
      <c r="G463" s="62">
        <v>79.75</v>
      </c>
      <c r="H463" s="58">
        <v>1</v>
      </c>
      <c r="I463" s="63">
        <v>90</v>
      </c>
      <c r="J463" s="19" t="s">
        <v>15</v>
      </c>
      <c r="K463" s="61" t="s">
        <v>16</v>
      </c>
    </row>
    <row r="464" ht="15.75" spans="1:11">
      <c r="A464" s="57">
        <v>462</v>
      </c>
      <c r="B464" s="58">
        <v>1807019069</v>
      </c>
      <c r="C464" s="6" t="s">
        <v>742</v>
      </c>
      <c r="D464" s="61" t="s">
        <v>744</v>
      </c>
      <c r="E464" s="62">
        <v>52.5375</v>
      </c>
      <c r="F464" s="62">
        <v>26.75</v>
      </c>
      <c r="G464" s="62">
        <v>79.2875</v>
      </c>
      <c r="H464" s="58">
        <v>2</v>
      </c>
      <c r="I464" s="63">
        <v>90</v>
      </c>
      <c r="J464" s="19" t="s">
        <v>15</v>
      </c>
      <c r="K464" s="61" t="s">
        <v>16</v>
      </c>
    </row>
    <row r="465" ht="15.75" spans="1:11">
      <c r="A465" s="57">
        <v>463</v>
      </c>
      <c r="B465" s="58">
        <v>1812029036</v>
      </c>
      <c r="C465" s="6" t="s">
        <v>742</v>
      </c>
      <c r="D465" s="61" t="s">
        <v>745</v>
      </c>
      <c r="E465" s="62">
        <v>53.4</v>
      </c>
      <c r="F465" s="62">
        <v>25.175</v>
      </c>
      <c r="G465" s="62">
        <v>78.575</v>
      </c>
      <c r="H465" s="58">
        <v>3</v>
      </c>
      <c r="I465" s="63">
        <v>90</v>
      </c>
      <c r="J465" s="19" t="s">
        <v>15</v>
      </c>
      <c r="K465" s="61" t="s">
        <v>16</v>
      </c>
    </row>
    <row r="466" ht="15.75" spans="1:11">
      <c r="A466" s="57">
        <v>464</v>
      </c>
      <c r="B466" s="58">
        <v>1807019020</v>
      </c>
      <c r="C466" s="6" t="s">
        <v>742</v>
      </c>
      <c r="D466" s="61" t="s">
        <v>746</v>
      </c>
      <c r="E466" s="62">
        <v>50.4375</v>
      </c>
      <c r="F466" s="62">
        <v>25.85</v>
      </c>
      <c r="G466" s="62">
        <v>76.2875</v>
      </c>
      <c r="H466" s="58">
        <v>4</v>
      </c>
      <c r="I466" s="63">
        <v>90</v>
      </c>
      <c r="J466" s="19" t="s">
        <v>21</v>
      </c>
      <c r="K466" s="61" t="s">
        <v>16</v>
      </c>
    </row>
    <row r="467" ht="15.75" spans="1:11">
      <c r="A467" s="57">
        <v>465</v>
      </c>
      <c r="B467" s="58">
        <v>1807019029</v>
      </c>
      <c r="C467" s="6" t="s">
        <v>742</v>
      </c>
      <c r="D467" s="61" t="s">
        <v>747</v>
      </c>
      <c r="E467" s="62">
        <v>50.8875</v>
      </c>
      <c r="F467" s="62">
        <v>25.35</v>
      </c>
      <c r="G467" s="62">
        <v>76.2375</v>
      </c>
      <c r="H467" s="58">
        <v>5</v>
      </c>
      <c r="I467" s="63">
        <v>90</v>
      </c>
      <c r="J467" s="19" t="s">
        <v>21</v>
      </c>
      <c r="K467" s="61" t="s">
        <v>16</v>
      </c>
    </row>
    <row r="468" ht="15.75" spans="1:11">
      <c r="A468" s="57">
        <v>466</v>
      </c>
      <c r="B468" s="58">
        <v>1807019008</v>
      </c>
      <c r="C468" s="6" t="s">
        <v>742</v>
      </c>
      <c r="D468" s="61" t="s">
        <v>748</v>
      </c>
      <c r="E468" s="62">
        <v>53.025</v>
      </c>
      <c r="F468" s="62">
        <v>23.1</v>
      </c>
      <c r="G468" s="62">
        <v>76.125</v>
      </c>
      <c r="H468" s="58">
        <v>6</v>
      </c>
      <c r="I468" s="63">
        <v>90</v>
      </c>
      <c r="J468" s="19" t="s">
        <v>21</v>
      </c>
      <c r="K468" s="61" t="s">
        <v>16</v>
      </c>
    </row>
    <row r="469" ht="15.75" spans="1:11">
      <c r="A469" s="57">
        <v>467</v>
      </c>
      <c r="B469" s="58">
        <v>1807019050</v>
      </c>
      <c r="C469" s="6" t="s">
        <v>742</v>
      </c>
      <c r="D469" s="61" t="s">
        <v>749</v>
      </c>
      <c r="E469" s="62">
        <v>50.34375</v>
      </c>
      <c r="F469" s="62">
        <v>25.725</v>
      </c>
      <c r="G469" s="62">
        <v>76.06875</v>
      </c>
      <c r="H469" s="58">
        <v>7</v>
      </c>
      <c r="I469" s="63">
        <v>90</v>
      </c>
      <c r="J469" s="19" t="s">
        <v>21</v>
      </c>
      <c r="K469" s="61" t="s">
        <v>16</v>
      </c>
    </row>
    <row r="470" ht="15.75" spans="1:11">
      <c r="A470" s="57">
        <v>468</v>
      </c>
      <c r="B470" s="58">
        <v>1812029008</v>
      </c>
      <c r="C470" s="6" t="s">
        <v>742</v>
      </c>
      <c r="D470" s="61" t="s">
        <v>750</v>
      </c>
      <c r="E470" s="62">
        <v>51.61875</v>
      </c>
      <c r="F470" s="62">
        <v>24.35</v>
      </c>
      <c r="G470" s="62">
        <v>75.96875</v>
      </c>
      <c r="H470" s="58">
        <v>8</v>
      </c>
      <c r="I470" s="63">
        <v>90</v>
      </c>
      <c r="J470" s="19" t="s">
        <v>21</v>
      </c>
      <c r="K470" s="61" t="s">
        <v>16</v>
      </c>
    </row>
    <row r="471" ht="15.75" spans="1:11">
      <c r="A471" s="57">
        <v>469</v>
      </c>
      <c r="B471" s="58">
        <v>1807019043</v>
      </c>
      <c r="C471" s="6" t="s">
        <v>742</v>
      </c>
      <c r="D471" s="61" t="s">
        <v>751</v>
      </c>
      <c r="E471" s="62">
        <v>51.80625</v>
      </c>
      <c r="F471" s="62">
        <v>24.075</v>
      </c>
      <c r="G471" s="62">
        <v>75.88125</v>
      </c>
      <c r="H471" s="58">
        <v>9</v>
      </c>
      <c r="I471" s="63">
        <v>90</v>
      </c>
      <c r="J471" s="19" t="s">
        <v>21</v>
      </c>
      <c r="K471" s="61" t="s">
        <v>16</v>
      </c>
    </row>
    <row r="472" ht="15.75" spans="1:11">
      <c r="A472" s="57">
        <v>470</v>
      </c>
      <c r="B472" s="58">
        <v>1807019033</v>
      </c>
      <c r="C472" s="6" t="s">
        <v>742</v>
      </c>
      <c r="D472" s="61" t="s">
        <v>752</v>
      </c>
      <c r="E472" s="62">
        <v>51.43125</v>
      </c>
      <c r="F472" s="62">
        <v>22.825</v>
      </c>
      <c r="G472" s="62">
        <v>74.25625</v>
      </c>
      <c r="H472" s="58">
        <v>10</v>
      </c>
      <c r="I472" s="63">
        <v>90</v>
      </c>
      <c r="J472" s="19" t="s">
        <v>30</v>
      </c>
      <c r="K472" s="61" t="s">
        <v>16</v>
      </c>
    </row>
    <row r="473" ht="15.75" spans="1:11">
      <c r="A473" s="57">
        <v>471</v>
      </c>
      <c r="B473" s="58">
        <v>1807019012</v>
      </c>
      <c r="C473" s="6" t="s">
        <v>742</v>
      </c>
      <c r="D473" s="61" t="s">
        <v>753</v>
      </c>
      <c r="E473" s="62">
        <v>53.23125</v>
      </c>
      <c r="F473" s="62">
        <v>20.975</v>
      </c>
      <c r="G473" s="62">
        <v>74.20625</v>
      </c>
      <c r="H473" s="58">
        <v>11</v>
      </c>
      <c r="I473" s="63">
        <v>90</v>
      </c>
      <c r="J473" s="19" t="s">
        <v>30</v>
      </c>
      <c r="K473" s="61" t="s">
        <v>16</v>
      </c>
    </row>
    <row r="474" ht="15.75" spans="1:11">
      <c r="A474" s="57">
        <v>472</v>
      </c>
      <c r="B474" s="58">
        <v>1807019055</v>
      </c>
      <c r="C474" s="6" t="s">
        <v>742</v>
      </c>
      <c r="D474" s="61" t="s">
        <v>754</v>
      </c>
      <c r="E474" s="62">
        <v>52.6875</v>
      </c>
      <c r="F474" s="62">
        <v>21.425</v>
      </c>
      <c r="G474" s="62">
        <v>74.1125</v>
      </c>
      <c r="H474" s="58">
        <v>12</v>
      </c>
      <c r="I474" s="63">
        <v>90</v>
      </c>
      <c r="J474" s="19" t="s">
        <v>30</v>
      </c>
      <c r="K474" s="61" t="s">
        <v>16</v>
      </c>
    </row>
    <row r="475" ht="15.75" spans="1:11">
      <c r="A475" s="57">
        <v>473</v>
      </c>
      <c r="B475" s="58">
        <v>1807019052</v>
      </c>
      <c r="C475" s="6" t="s">
        <v>742</v>
      </c>
      <c r="D475" s="61" t="s">
        <v>755</v>
      </c>
      <c r="E475" s="62">
        <v>53.25</v>
      </c>
      <c r="F475" s="62">
        <v>20.7</v>
      </c>
      <c r="G475" s="62">
        <v>73.95</v>
      </c>
      <c r="H475" s="58">
        <v>13</v>
      </c>
      <c r="I475" s="63">
        <v>90</v>
      </c>
      <c r="J475" s="19" t="s">
        <v>30</v>
      </c>
      <c r="K475" s="61" t="s">
        <v>16</v>
      </c>
    </row>
    <row r="476" ht="15.75" spans="1:11">
      <c r="A476" s="57">
        <v>474</v>
      </c>
      <c r="B476" s="58">
        <v>1807019073</v>
      </c>
      <c r="C476" s="6" t="s">
        <v>742</v>
      </c>
      <c r="D476" s="61" t="s">
        <v>756</v>
      </c>
      <c r="E476" s="62">
        <v>48.375</v>
      </c>
      <c r="F476" s="62">
        <v>25.075</v>
      </c>
      <c r="G476" s="62">
        <v>73.45</v>
      </c>
      <c r="H476" s="58">
        <v>14</v>
      </c>
      <c r="I476" s="63">
        <v>90</v>
      </c>
      <c r="J476" s="19" t="s">
        <v>30</v>
      </c>
      <c r="K476" s="61" t="s">
        <v>31</v>
      </c>
    </row>
    <row r="477" ht="15.75" spans="1:11">
      <c r="A477" s="57">
        <v>475</v>
      </c>
      <c r="B477" s="58">
        <v>1807019059</v>
      </c>
      <c r="C477" s="6" t="s">
        <v>742</v>
      </c>
      <c r="D477" s="61" t="s">
        <v>757</v>
      </c>
      <c r="E477" s="62">
        <v>48.58125</v>
      </c>
      <c r="F477" s="62">
        <v>24.7</v>
      </c>
      <c r="G477" s="62">
        <v>73.28125</v>
      </c>
      <c r="H477" s="58">
        <v>15</v>
      </c>
      <c r="I477" s="63">
        <v>90</v>
      </c>
      <c r="J477" s="19" t="s">
        <v>30</v>
      </c>
      <c r="K477" s="61" t="s">
        <v>31</v>
      </c>
    </row>
    <row r="478" ht="15.75" spans="1:11">
      <c r="A478" s="57">
        <v>476</v>
      </c>
      <c r="B478" s="58">
        <v>1807019006</v>
      </c>
      <c r="C478" s="6" t="s">
        <v>742</v>
      </c>
      <c r="D478" s="61" t="s">
        <v>758</v>
      </c>
      <c r="E478" s="62">
        <v>49.14375</v>
      </c>
      <c r="F478" s="62">
        <v>23.325</v>
      </c>
      <c r="G478" s="62">
        <v>72.46875</v>
      </c>
      <c r="H478" s="58">
        <v>16</v>
      </c>
      <c r="I478" s="63">
        <v>90</v>
      </c>
      <c r="J478" s="19" t="s">
        <v>30</v>
      </c>
      <c r="K478" s="61" t="s">
        <v>31</v>
      </c>
    </row>
    <row r="479" ht="15.75" spans="1:11">
      <c r="A479" s="57">
        <v>477</v>
      </c>
      <c r="B479" s="58">
        <v>1807019001</v>
      </c>
      <c r="C479" s="6" t="s">
        <v>742</v>
      </c>
      <c r="D479" s="61" t="s">
        <v>759</v>
      </c>
      <c r="E479" s="62">
        <v>50.925</v>
      </c>
      <c r="F479" s="62">
        <v>21.275</v>
      </c>
      <c r="G479" s="62">
        <v>72.2</v>
      </c>
      <c r="H479" s="58">
        <v>17</v>
      </c>
      <c r="I479" s="63">
        <v>90</v>
      </c>
      <c r="J479" s="19" t="s">
        <v>30</v>
      </c>
      <c r="K479" s="61" t="s">
        <v>16</v>
      </c>
    </row>
    <row r="480" ht="15.75" spans="1:11">
      <c r="A480" s="57">
        <v>478</v>
      </c>
      <c r="B480" s="58">
        <v>1807019065</v>
      </c>
      <c r="C480" s="6" t="s">
        <v>742</v>
      </c>
      <c r="D480" s="61" t="s">
        <v>760</v>
      </c>
      <c r="E480" s="62">
        <v>51.9375</v>
      </c>
      <c r="F480" s="62">
        <v>19.825</v>
      </c>
      <c r="G480" s="62">
        <v>71.7625</v>
      </c>
      <c r="H480" s="58">
        <v>18</v>
      </c>
      <c r="I480" s="63">
        <v>90</v>
      </c>
      <c r="J480" s="19" t="s">
        <v>30</v>
      </c>
      <c r="K480" s="61" t="s">
        <v>31</v>
      </c>
    </row>
    <row r="481" ht="15.75" spans="1:11">
      <c r="A481" s="57">
        <v>479</v>
      </c>
      <c r="B481" s="58">
        <v>1807019021</v>
      </c>
      <c r="C481" s="6" t="s">
        <v>742</v>
      </c>
      <c r="D481" s="61" t="s">
        <v>761</v>
      </c>
      <c r="E481" s="62">
        <v>51.375</v>
      </c>
      <c r="F481" s="62">
        <v>20.075</v>
      </c>
      <c r="G481" s="62">
        <v>71.45</v>
      </c>
      <c r="H481" s="58">
        <v>19</v>
      </c>
      <c r="I481" s="63">
        <v>90</v>
      </c>
      <c r="J481" s="19" t="s">
        <v>30</v>
      </c>
      <c r="K481" s="61" t="s">
        <v>31</v>
      </c>
    </row>
    <row r="482" ht="15.75" spans="1:11">
      <c r="A482" s="57">
        <v>480</v>
      </c>
      <c r="B482" s="58">
        <v>1807019047</v>
      </c>
      <c r="C482" s="6" t="s">
        <v>742</v>
      </c>
      <c r="D482" s="61" t="s">
        <v>762</v>
      </c>
      <c r="E482" s="62">
        <v>50.26875</v>
      </c>
      <c r="F482" s="62">
        <v>21.125</v>
      </c>
      <c r="G482" s="62">
        <v>71.39375</v>
      </c>
      <c r="H482" s="58">
        <v>20</v>
      </c>
      <c r="I482" s="63">
        <v>90</v>
      </c>
      <c r="J482" s="19" t="s">
        <v>30</v>
      </c>
      <c r="K482" s="61" t="s">
        <v>16</v>
      </c>
    </row>
    <row r="483" ht="15.75" spans="1:11">
      <c r="A483" s="57">
        <v>481</v>
      </c>
      <c r="B483" s="58">
        <v>1807019066</v>
      </c>
      <c r="C483" s="6" t="s">
        <v>742</v>
      </c>
      <c r="D483" s="61" t="s">
        <v>763</v>
      </c>
      <c r="E483" s="62">
        <v>50.6625</v>
      </c>
      <c r="F483" s="62">
        <v>20.65</v>
      </c>
      <c r="G483" s="62">
        <v>71.3125</v>
      </c>
      <c r="H483" s="58">
        <v>21</v>
      </c>
      <c r="I483" s="63">
        <v>90</v>
      </c>
      <c r="J483" s="19" t="s">
        <v>30</v>
      </c>
      <c r="K483" s="61" t="s">
        <v>31</v>
      </c>
    </row>
    <row r="484" ht="15.75" spans="1:11">
      <c r="A484" s="57">
        <v>482</v>
      </c>
      <c r="B484" s="58">
        <v>1807019063</v>
      </c>
      <c r="C484" s="6" t="s">
        <v>742</v>
      </c>
      <c r="D484" s="61" t="s">
        <v>764</v>
      </c>
      <c r="E484" s="62">
        <v>51.16875</v>
      </c>
      <c r="F484" s="62">
        <v>19.625</v>
      </c>
      <c r="G484" s="62">
        <v>70.79375</v>
      </c>
      <c r="H484" s="58">
        <v>22</v>
      </c>
      <c r="I484" s="63">
        <v>90</v>
      </c>
      <c r="J484" s="19" t="s">
        <v>30</v>
      </c>
      <c r="K484" s="61" t="s">
        <v>31</v>
      </c>
    </row>
    <row r="485" ht="15.75" spans="1:11">
      <c r="A485" s="57">
        <v>483</v>
      </c>
      <c r="B485" s="58">
        <v>1807019003</v>
      </c>
      <c r="C485" s="6" t="s">
        <v>742</v>
      </c>
      <c r="D485" s="61" t="s">
        <v>765</v>
      </c>
      <c r="E485" s="62">
        <v>48.80625</v>
      </c>
      <c r="F485" s="62">
        <v>21.775</v>
      </c>
      <c r="G485" s="62">
        <v>70.58125</v>
      </c>
      <c r="H485" s="58">
        <v>23</v>
      </c>
      <c r="I485" s="63">
        <v>90</v>
      </c>
      <c r="J485" s="19" t="s">
        <v>30</v>
      </c>
      <c r="K485" s="61" t="s">
        <v>31</v>
      </c>
    </row>
    <row r="486" ht="15.75" spans="1:11">
      <c r="A486" s="57">
        <v>484</v>
      </c>
      <c r="B486" s="83" t="s">
        <v>766</v>
      </c>
      <c r="C486" s="6" t="s">
        <v>767</v>
      </c>
      <c r="D486" s="55" t="s">
        <v>768</v>
      </c>
      <c r="E486" s="84">
        <v>54.7317073170732</v>
      </c>
      <c r="F486" s="55">
        <v>23.65</v>
      </c>
      <c r="G486" s="84">
        <v>78.3817073170732</v>
      </c>
      <c r="H486" s="55">
        <v>1</v>
      </c>
      <c r="I486" s="46">
        <v>55</v>
      </c>
      <c r="J486" s="19" t="s">
        <v>15</v>
      </c>
      <c r="K486" s="61" t="s">
        <v>16</v>
      </c>
    </row>
    <row r="487" ht="15.75" spans="1:11">
      <c r="A487" s="57">
        <v>485</v>
      </c>
      <c r="B487" s="83" t="s">
        <v>769</v>
      </c>
      <c r="C487" s="6" t="s">
        <v>767</v>
      </c>
      <c r="D487" s="55" t="s">
        <v>770</v>
      </c>
      <c r="E487" s="84">
        <v>53.4585365853658</v>
      </c>
      <c r="F487" s="55">
        <v>21.3</v>
      </c>
      <c r="G487" s="84">
        <v>74.7585365853658</v>
      </c>
      <c r="H487" s="55">
        <v>2</v>
      </c>
      <c r="I487" s="46">
        <v>55</v>
      </c>
      <c r="J487" s="19" t="s">
        <v>15</v>
      </c>
      <c r="K487" s="61" t="s">
        <v>16</v>
      </c>
    </row>
    <row r="488" ht="15.75" spans="1:11">
      <c r="A488" s="57">
        <v>486</v>
      </c>
      <c r="B488" s="83" t="s">
        <v>771</v>
      </c>
      <c r="C488" s="6" t="s">
        <v>767</v>
      </c>
      <c r="D488" s="55" t="s">
        <v>772</v>
      </c>
      <c r="E488" s="84">
        <v>52.6536585365854</v>
      </c>
      <c r="F488" s="55">
        <v>21.55</v>
      </c>
      <c r="G488" s="84">
        <v>74.2036585365854</v>
      </c>
      <c r="H488" s="55">
        <v>3</v>
      </c>
      <c r="I488" s="46">
        <v>55</v>
      </c>
      <c r="J488" s="19" t="s">
        <v>21</v>
      </c>
      <c r="K488" s="61" t="s">
        <v>16</v>
      </c>
    </row>
    <row r="489" ht="15.75" spans="1:11">
      <c r="A489" s="57">
        <v>487</v>
      </c>
      <c r="B489" s="83" t="s">
        <v>773</v>
      </c>
      <c r="C489" s="6" t="s">
        <v>767</v>
      </c>
      <c r="D489" s="55" t="s">
        <v>774</v>
      </c>
      <c r="E489" s="84">
        <v>52.5365853658537</v>
      </c>
      <c r="F489" s="55">
        <v>21.3</v>
      </c>
      <c r="G489" s="84">
        <v>73.8365853658537</v>
      </c>
      <c r="H489" s="55">
        <v>4</v>
      </c>
      <c r="I489" s="46">
        <v>55</v>
      </c>
      <c r="J489" s="19" t="s">
        <v>21</v>
      </c>
      <c r="K489" s="61" t="s">
        <v>16</v>
      </c>
    </row>
    <row r="490" ht="15.75" spans="1:11">
      <c r="A490" s="57">
        <v>488</v>
      </c>
      <c r="B490" s="83" t="s">
        <v>775</v>
      </c>
      <c r="C490" s="6" t="s">
        <v>767</v>
      </c>
      <c r="D490" s="55" t="s">
        <v>776</v>
      </c>
      <c r="E490" s="84">
        <v>51.2048780487805</v>
      </c>
      <c r="F490" s="55">
        <v>22.6</v>
      </c>
      <c r="G490" s="84">
        <v>73.8048780487805</v>
      </c>
      <c r="H490" s="55">
        <v>5</v>
      </c>
      <c r="I490" s="46">
        <v>55</v>
      </c>
      <c r="J490" s="19" t="s">
        <v>21</v>
      </c>
      <c r="K490" s="61" t="s">
        <v>16</v>
      </c>
    </row>
    <row r="491" ht="15.75" spans="1:11">
      <c r="A491" s="57">
        <v>489</v>
      </c>
      <c r="B491" s="83" t="s">
        <v>777</v>
      </c>
      <c r="C491" s="6" t="s">
        <v>767</v>
      </c>
      <c r="D491" s="55" t="s">
        <v>778</v>
      </c>
      <c r="E491" s="84">
        <v>52.2292682926829</v>
      </c>
      <c r="F491" s="55">
        <v>20.55</v>
      </c>
      <c r="G491" s="84">
        <v>72.7792682926829</v>
      </c>
      <c r="H491" s="55">
        <v>6</v>
      </c>
      <c r="I491" s="46">
        <v>55</v>
      </c>
      <c r="J491" s="19" t="s">
        <v>21</v>
      </c>
      <c r="K491" s="61" t="s">
        <v>16</v>
      </c>
    </row>
    <row r="492" ht="15.75" spans="1:11">
      <c r="A492" s="57">
        <v>490</v>
      </c>
      <c r="B492" s="83" t="s">
        <v>779</v>
      </c>
      <c r="C492" s="6" t="s">
        <v>767</v>
      </c>
      <c r="D492" s="55" t="s">
        <v>780</v>
      </c>
      <c r="E492" s="84">
        <v>53.590243902439</v>
      </c>
      <c r="F492" s="55">
        <v>18.85</v>
      </c>
      <c r="G492" s="84">
        <v>72.440243902439</v>
      </c>
      <c r="H492" s="55">
        <v>7</v>
      </c>
      <c r="I492" s="46">
        <v>55</v>
      </c>
      <c r="J492" s="19" t="s">
        <v>30</v>
      </c>
      <c r="K492" s="61" t="s">
        <v>16</v>
      </c>
    </row>
    <row r="493" ht="15.75" spans="1:11">
      <c r="A493" s="57">
        <v>491</v>
      </c>
      <c r="B493" s="83" t="s">
        <v>781</v>
      </c>
      <c r="C493" s="6" t="s">
        <v>767</v>
      </c>
      <c r="D493" s="55" t="s">
        <v>782</v>
      </c>
      <c r="E493" s="84">
        <v>52.2878048780488</v>
      </c>
      <c r="F493" s="55">
        <v>19</v>
      </c>
      <c r="G493" s="84">
        <v>71.2878048780488</v>
      </c>
      <c r="H493" s="55">
        <v>8</v>
      </c>
      <c r="I493" s="46">
        <v>55</v>
      </c>
      <c r="J493" s="19" t="s">
        <v>30</v>
      </c>
      <c r="K493" s="61" t="s">
        <v>16</v>
      </c>
    </row>
    <row r="494" ht="15.75" spans="1:11">
      <c r="A494" s="57">
        <v>492</v>
      </c>
      <c r="B494" s="83" t="s">
        <v>783</v>
      </c>
      <c r="C494" s="6" t="s">
        <v>767</v>
      </c>
      <c r="D494" s="55" t="s">
        <v>784</v>
      </c>
      <c r="E494" s="84">
        <v>52.9756097560976</v>
      </c>
      <c r="F494" s="55">
        <v>18.25</v>
      </c>
      <c r="G494" s="84">
        <v>71.2256097560976</v>
      </c>
      <c r="H494" s="55">
        <v>9</v>
      </c>
      <c r="I494" s="46">
        <v>55</v>
      </c>
      <c r="J494" s="19" t="s">
        <v>30</v>
      </c>
      <c r="K494" s="61" t="s">
        <v>16</v>
      </c>
    </row>
    <row r="495" ht="15.75" spans="1:11">
      <c r="A495" s="57">
        <v>493</v>
      </c>
      <c r="B495" s="83" t="s">
        <v>785</v>
      </c>
      <c r="C495" s="6" t="s">
        <v>767</v>
      </c>
      <c r="D495" s="55" t="s">
        <v>786</v>
      </c>
      <c r="E495" s="84">
        <v>54.1756097560976</v>
      </c>
      <c r="F495" s="55">
        <v>16.85</v>
      </c>
      <c r="G495" s="84">
        <v>71.0256097560976</v>
      </c>
      <c r="H495" s="55">
        <v>10</v>
      </c>
      <c r="I495" s="46">
        <v>55</v>
      </c>
      <c r="J495" s="19" t="s">
        <v>30</v>
      </c>
      <c r="K495" s="61" t="s">
        <v>31</v>
      </c>
    </row>
    <row r="496" ht="15.75" spans="1:11">
      <c r="A496" s="57">
        <v>494</v>
      </c>
      <c r="B496" s="83" t="s">
        <v>787</v>
      </c>
      <c r="C496" s="6" t="s">
        <v>767</v>
      </c>
      <c r="D496" s="55" t="s">
        <v>788</v>
      </c>
      <c r="E496" s="84">
        <v>51.1317073170732</v>
      </c>
      <c r="F496" s="55">
        <v>18.6</v>
      </c>
      <c r="G496" s="84">
        <v>69.7317073170732</v>
      </c>
      <c r="H496" s="55">
        <v>11</v>
      </c>
      <c r="I496" s="46">
        <v>55</v>
      </c>
      <c r="J496" s="19" t="s">
        <v>30</v>
      </c>
      <c r="K496" s="61" t="s">
        <v>31</v>
      </c>
    </row>
    <row r="497" ht="15.75" spans="1:11">
      <c r="A497" s="57">
        <v>495</v>
      </c>
      <c r="B497" s="83" t="s">
        <v>789</v>
      </c>
      <c r="C497" s="6" t="s">
        <v>767</v>
      </c>
      <c r="D497" s="55" t="s">
        <v>790</v>
      </c>
      <c r="E497" s="84">
        <v>51.9951219512195</v>
      </c>
      <c r="F497" s="55">
        <v>17.55</v>
      </c>
      <c r="G497" s="84">
        <v>69.5451219512195</v>
      </c>
      <c r="H497" s="55">
        <v>12</v>
      </c>
      <c r="I497" s="46">
        <v>55</v>
      </c>
      <c r="J497" s="19" t="s">
        <v>30</v>
      </c>
      <c r="K497" s="61" t="s">
        <v>16</v>
      </c>
    </row>
    <row r="498" ht="15.75" spans="1:11">
      <c r="A498" s="57">
        <v>496</v>
      </c>
      <c r="B498" s="83" t="s">
        <v>791</v>
      </c>
      <c r="C498" s="6" t="s">
        <v>767</v>
      </c>
      <c r="D498" s="55" t="s">
        <v>792</v>
      </c>
      <c r="E498" s="84">
        <v>50.9853658536585</v>
      </c>
      <c r="F498" s="55">
        <v>18.5</v>
      </c>
      <c r="G498" s="84">
        <v>69.4853658536585</v>
      </c>
      <c r="H498" s="55">
        <v>13</v>
      </c>
      <c r="I498" s="46">
        <v>55</v>
      </c>
      <c r="J498" s="19" t="s">
        <v>30</v>
      </c>
      <c r="K498" s="61" t="s">
        <v>31</v>
      </c>
    </row>
    <row r="499" ht="15.75" spans="1:11">
      <c r="A499" s="57">
        <v>497</v>
      </c>
      <c r="B499" s="83" t="s">
        <v>793</v>
      </c>
      <c r="C499" s="6" t="s">
        <v>767</v>
      </c>
      <c r="D499" s="55" t="s">
        <v>794</v>
      </c>
      <c r="E499" s="84">
        <v>50.4439024390244</v>
      </c>
      <c r="F499" s="55">
        <v>18.75</v>
      </c>
      <c r="G499" s="84">
        <v>69.19</v>
      </c>
      <c r="H499" s="55">
        <v>14</v>
      </c>
      <c r="I499" s="46">
        <v>55</v>
      </c>
      <c r="J499" s="19" t="s">
        <v>30</v>
      </c>
      <c r="K499" s="61" t="s">
        <v>31</v>
      </c>
    </row>
    <row r="500" ht="15.75" spans="1:11">
      <c r="A500" s="57">
        <v>498</v>
      </c>
      <c r="B500" s="85">
        <v>1907079046</v>
      </c>
      <c r="C500" s="6" t="s">
        <v>795</v>
      </c>
      <c r="D500" s="86" t="s">
        <v>796</v>
      </c>
      <c r="E500" s="87">
        <v>54.2823529411765</v>
      </c>
      <c r="F500" s="88">
        <v>30.75</v>
      </c>
      <c r="G500" s="89">
        <v>85.0323529411765</v>
      </c>
      <c r="H500" s="58">
        <v>1</v>
      </c>
      <c r="I500" s="90">
        <v>77</v>
      </c>
      <c r="J500" s="19" t="s">
        <v>15</v>
      </c>
      <c r="K500" s="61" t="s">
        <v>16</v>
      </c>
    </row>
    <row r="501" ht="15.75" spans="1:11">
      <c r="A501" s="57">
        <v>499</v>
      </c>
      <c r="B501" s="85">
        <v>1907079001</v>
      </c>
      <c r="C501" s="6" t="s">
        <v>795</v>
      </c>
      <c r="D501" s="86" t="s">
        <v>797</v>
      </c>
      <c r="E501" s="87">
        <v>53.6352941176471</v>
      </c>
      <c r="F501" s="88">
        <v>30.4</v>
      </c>
      <c r="G501" s="89">
        <v>84.0352941176471</v>
      </c>
      <c r="H501" s="58">
        <v>2</v>
      </c>
      <c r="I501" s="90">
        <v>77</v>
      </c>
      <c r="J501" s="19" t="s">
        <v>15</v>
      </c>
      <c r="K501" s="61" t="s">
        <v>16</v>
      </c>
    </row>
    <row r="502" ht="15.75" spans="1:11">
      <c r="A502" s="57">
        <v>500</v>
      </c>
      <c r="B502" s="85">
        <v>1911029064</v>
      </c>
      <c r="C502" s="6" t="s">
        <v>795</v>
      </c>
      <c r="D502" s="86" t="s">
        <v>798</v>
      </c>
      <c r="E502" s="87">
        <v>51.9529411764706</v>
      </c>
      <c r="F502" s="88">
        <v>31.45</v>
      </c>
      <c r="G502" s="89">
        <v>83.4029411764706</v>
      </c>
      <c r="H502" s="58">
        <v>3</v>
      </c>
      <c r="I502" s="90">
        <v>77</v>
      </c>
      <c r="J502" s="19" t="s">
        <v>21</v>
      </c>
      <c r="K502" s="61" t="s">
        <v>16</v>
      </c>
    </row>
    <row r="503" ht="15.75" spans="1:11">
      <c r="A503" s="57">
        <v>501</v>
      </c>
      <c r="B503" s="85">
        <v>1907079010</v>
      </c>
      <c r="C503" s="6" t="s">
        <v>795</v>
      </c>
      <c r="D503" s="86" t="s">
        <v>799</v>
      </c>
      <c r="E503" s="87">
        <v>51.1058823529412</v>
      </c>
      <c r="F503" s="88">
        <v>31.4</v>
      </c>
      <c r="G503" s="89">
        <v>82.5058823529412</v>
      </c>
      <c r="H503" s="58">
        <v>4</v>
      </c>
      <c r="I503" s="90">
        <v>77</v>
      </c>
      <c r="J503" s="19" t="s">
        <v>21</v>
      </c>
      <c r="K503" s="61" t="s">
        <v>16</v>
      </c>
    </row>
    <row r="504" ht="15.75" spans="1:11">
      <c r="A504" s="57">
        <v>502</v>
      </c>
      <c r="B504" s="85">
        <v>1907079014</v>
      </c>
      <c r="C504" s="6" t="s">
        <v>795</v>
      </c>
      <c r="D504" s="86" t="s">
        <v>800</v>
      </c>
      <c r="E504" s="87">
        <v>51.8352941176471</v>
      </c>
      <c r="F504" s="88">
        <v>30.35</v>
      </c>
      <c r="G504" s="89">
        <v>82.1852941176471</v>
      </c>
      <c r="H504" s="58">
        <v>5</v>
      </c>
      <c r="I504" s="90">
        <v>77</v>
      </c>
      <c r="J504" s="19" t="s">
        <v>21</v>
      </c>
      <c r="K504" s="61" t="s">
        <v>16</v>
      </c>
    </row>
    <row r="505" ht="15.75" spans="1:11">
      <c r="A505" s="57">
        <v>503</v>
      </c>
      <c r="B505" s="85">
        <v>1907079023</v>
      </c>
      <c r="C505" s="6" t="s">
        <v>795</v>
      </c>
      <c r="D505" s="86" t="s">
        <v>801</v>
      </c>
      <c r="E505" s="87">
        <v>53.6117647058824</v>
      </c>
      <c r="F505" s="88">
        <v>27.825</v>
      </c>
      <c r="G505" s="89">
        <v>81.4367647058824</v>
      </c>
      <c r="H505" s="58">
        <v>6</v>
      </c>
      <c r="I505" s="90">
        <v>77</v>
      </c>
      <c r="J505" s="19" t="s">
        <v>21</v>
      </c>
      <c r="K505" s="61" t="s">
        <v>16</v>
      </c>
    </row>
    <row r="506" ht="15.75" spans="1:11">
      <c r="A506" s="57">
        <v>504</v>
      </c>
      <c r="B506" s="85">
        <v>1907079044</v>
      </c>
      <c r="C506" s="6" t="s">
        <v>795</v>
      </c>
      <c r="D506" s="86" t="s">
        <v>802</v>
      </c>
      <c r="E506" s="87">
        <v>53.0588235294118</v>
      </c>
      <c r="F506" s="88">
        <v>27.575</v>
      </c>
      <c r="G506" s="89">
        <v>80.6338235294118</v>
      </c>
      <c r="H506" s="58">
        <v>7</v>
      </c>
      <c r="I506" s="90">
        <v>77</v>
      </c>
      <c r="J506" s="19" t="s">
        <v>21</v>
      </c>
      <c r="K506" s="61" t="s">
        <v>16</v>
      </c>
    </row>
    <row r="507" ht="15.75" spans="1:11">
      <c r="A507" s="57">
        <v>505</v>
      </c>
      <c r="B507" s="85">
        <v>1908068082</v>
      </c>
      <c r="C507" s="6" t="s">
        <v>795</v>
      </c>
      <c r="D507" s="86" t="s">
        <v>803</v>
      </c>
      <c r="E507" s="87">
        <v>49.1882352941176</v>
      </c>
      <c r="F507" s="88">
        <v>30.9</v>
      </c>
      <c r="G507" s="89">
        <v>80.0882352941176</v>
      </c>
      <c r="H507" s="58">
        <v>8</v>
      </c>
      <c r="I507" s="90">
        <v>77</v>
      </c>
      <c r="J507" s="19" t="s">
        <v>30</v>
      </c>
      <c r="K507" s="61" t="s">
        <v>31</v>
      </c>
    </row>
    <row r="508" ht="15.75" spans="1:11">
      <c r="A508" s="57">
        <v>506</v>
      </c>
      <c r="B508" s="85">
        <v>1907079022</v>
      </c>
      <c r="C508" s="6" t="s">
        <v>795</v>
      </c>
      <c r="D508" s="86" t="s">
        <v>804</v>
      </c>
      <c r="E508" s="87">
        <v>48.8823529411765</v>
      </c>
      <c r="F508" s="88">
        <v>31.1</v>
      </c>
      <c r="G508" s="89">
        <v>79.9823529411765</v>
      </c>
      <c r="H508" s="58">
        <v>9</v>
      </c>
      <c r="I508" s="90">
        <v>77</v>
      </c>
      <c r="J508" s="19" t="s">
        <v>30</v>
      </c>
      <c r="K508" s="61" t="s">
        <v>31</v>
      </c>
    </row>
    <row r="509" ht="15.75" spans="1:11">
      <c r="A509" s="57">
        <v>507</v>
      </c>
      <c r="B509" s="85">
        <v>1901029027</v>
      </c>
      <c r="C509" s="6" t="s">
        <v>795</v>
      </c>
      <c r="D509" s="86" t="s">
        <v>805</v>
      </c>
      <c r="E509" s="87">
        <v>50.2705882352941</v>
      </c>
      <c r="F509" s="88">
        <v>29.675</v>
      </c>
      <c r="G509" s="89">
        <v>79.9455882352941</v>
      </c>
      <c r="H509" s="58">
        <v>10</v>
      </c>
      <c r="I509" s="90">
        <v>77</v>
      </c>
      <c r="J509" s="19" t="s">
        <v>30</v>
      </c>
      <c r="K509" s="61" t="s">
        <v>31</v>
      </c>
    </row>
    <row r="510" ht="15.75" spans="1:11">
      <c r="A510" s="57">
        <v>508</v>
      </c>
      <c r="B510" s="85">
        <v>1907079049</v>
      </c>
      <c r="C510" s="6" t="s">
        <v>795</v>
      </c>
      <c r="D510" s="86" t="s">
        <v>806</v>
      </c>
      <c r="E510" s="87">
        <v>51.4235294117647</v>
      </c>
      <c r="F510" s="88">
        <v>28.5</v>
      </c>
      <c r="G510" s="89">
        <v>79.9235294117647</v>
      </c>
      <c r="H510" s="58">
        <v>11</v>
      </c>
      <c r="I510" s="90">
        <v>77</v>
      </c>
      <c r="J510" s="19" t="s">
        <v>30</v>
      </c>
      <c r="K510" s="61" t="s">
        <v>16</v>
      </c>
    </row>
    <row r="511" ht="15.75" spans="1:11">
      <c r="A511" s="57">
        <v>509</v>
      </c>
      <c r="B511" s="85">
        <v>1907079064</v>
      </c>
      <c r="C511" s="6" t="s">
        <v>795</v>
      </c>
      <c r="D511" s="86" t="s">
        <v>807</v>
      </c>
      <c r="E511" s="87">
        <v>49.6352941176471</v>
      </c>
      <c r="F511" s="88">
        <v>29.975</v>
      </c>
      <c r="G511" s="89">
        <v>79.6102941176471</v>
      </c>
      <c r="H511" s="58">
        <v>12</v>
      </c>
      <c r="I511" s="90">
        <v>77</v>
      </c>
      <c r="J511" s="19" t="s">
        <v>30</v>
      </c>
      <c r="K511" s="61" t="s">
        <v>31</v>
      </c>
    </row>
    <row r="512" ht="15.75" spans="1:11">
      <c r="A512" s="57">
        <v>510</v>
      </c>
      <c r="B512" s="85">
        <v>1907079002</v>
      </c>
      <c r="C512" s="6" t="s">
        <v>795</v>
      </c>
      <c r="D512" s="86" t="s">
        <v>808</v>
      </c>
      <c r="E512" s="87">
        <v>49.9411764705882</v>
      </c>
      <c r="F512" s="88">
        <v>29.65</v>
      </c>
      <c r="G512" s="89">
        <v>79.5911764705882</v>
      </c>
      <c r="H512" s="58">
        <v>13</v>
      </c>
      <c r="I512" s="90">
        <v>77</v>
      </c>
      <c r="J512" s="19" t="s">
        <v>30</v>
      </c>
      <c r="K512" s="61" t="s">
        <v>31</v>
      </c>
    </row>
    <row r="513" ht="15.75" spans="1:11">
      <c r="A513" s="57">
        <v>511</v>
      </c>
      <c r="B513" s="85">
        <v>1907079020</v>
      </c>
      <c r="C513" s="6" t="s">
        <v>795</v>
      </c>
      <c r="D513" s="86" t="s">
        <v>809</v>
      </c>
      <c r="E513" s="87">
        <v>52.3764705882353</v>
      </c>
      <c r="F513" s="88">
        <v>27.15</v>
      </c>
      <c r="G513" s="89">
        <v>79.5264705882353</v>
      </c>
      <c r="H513" s="58">
        <v>14</v>
      </c>
      <c r="I513" s="90">
        <v>77</v>
      </c>
      <c r="J513" s="19" t="s">
        <v>30</v>
      </c>
      <c r="K513" s="61" t="s">
        <v>31</v>
      </c>
    </row>
    <row r="514" ht="15.75" spans="1:11">
      <c r="A514" s="57">
        <v>512</v>
      </c>
      <c r="B514" s="85">
        <v>1911029116</v>
      </c>
      <c r="C514" s="6" t="s">
        <v>795</v>
      </c>
      <c r="D514" s="86" t="s">
        <v>810</v>
      </c>
      <c r="E514" s="87">
        <v>51.4</v>
      </c>
      <c r="F514" s="88">
        <v>27.925</v>
      </c>
      <c r="G514" s="89">
        <v>79.325</v>
      </c>
      <c r="H514" s="58">
        <v>15</v>
      </c>
      <c r="I514" s="90">
        <v>77</v>
      </c>
      <c r="J514" s="19" t="s">
        <v>30</v>
      </c>
      <c r="K514" s="61" t="s">
        <v>16</v>
      </c>
    </row>
    <row r="515" ht="15.75" spans="1:11">
      <c r="A515" s="57">
        <v>513</v>
      </c>
      <c r="B515" s="85">
        <v>1907079003</v>
      </c>
      <c r="C515" s="6" t="s">
        <v>795</v>
      </c>
      <c r="D515" s="86" t="s">
        <v>811</v>
      </c>
      <c r="E515" s="87">
        <v>51.7176470588235</v>
      </c>
      <c r="F515" s="88">
        <v>27.6</v>
      </c>
      <c r="G515" s="89">
        <v>79.3176470588235</v>
      </c>
      <c r="H515" s="58">
        <v>16</v>
      </c>
      <c r="I515" s="90">
        <v>77</v>
      </c>
      <c r="J515" s="19" t="s">
        <v>30</v>
      </c>
      <c r="K515" s="61" t="s">
        <v>16</v>
      </c>
    </row>
    <row r="516" ht="15.75" spans="1:11">
      <c r="A516" s="57">
        <v>514</v>
      </c>
      <c r="B516" s="85">
        <v>1907079036</v>
      </c>
      <c r="C516" s="6" t="s">
        <v>795</v>
      </c>
      <c r="D516" s="86" t="s">
        <v>812</v>
      </c>
      <c r="E516" s="87">
        <v>50.7411764705882</v>
      </c>
      <c r="F516" s="88">
        <v>28.55</v>
      </c>
      <c r="G516" s="89">
        <v>79.2911764705882</v>
      </c>
      <c r="H516" s="58">
        <v>17</v>
      </c>
      <c r="I516" s="90">
        <v>77</v>
      </c>
      <c r="J516" s="19" t="s">
        <v>30</v>
      </c>
      <c r="K516" s="61" t="s">
        <v>16</v>
      </c>
    </row>
    <row r="517" ht="15.75" spans="1:11">
      <c r="A517" s="57">
        <v>515</v>
      </c>
      <c r="B517" s="85">
        <v>1907079033</v>
      </c>
      <c r="C517" s="6" t="s">
        <v>795</v>
      </c>
      <c r="D517" s="86" t="s">
        <v>813</v>
      </c>
      <c r="E517" s="87">
        <v>51.1058823529412</v>
      </c>
      <c r="F517" s="88">
        <v>27.675</v>
      </c>
      <c r="G517" s="89">
        <v>78.7808823529412</v>
      </c>
      <c r="H517" s="58">
        <v>18</v>
      </c>
      <c r="I517" s="90">
        <v>77</v>
      </c>
      <c r="J517" s="19" t="s">
        <v>30</v>
      </c>
      <c r="K517" s="61" t="s">
        <v>16</v>
      </c>
    </row>
    <row r="518" ht="15.75" spans="1:11">
      <c r="A518" s="57">
        <v>516</v>
      </c>
      <c r="B518" s="85">
        <v>1907079054</v>
      </c>
      <c r="C518" s="6" t="s">
        <v>795</v>
      </c>
      <c r="D518" s="86" t="s">
        <v>814</v>
      </c>
      <c r="E518" s="87">
        <v>51.3058823529412</v>
      </c>
      <c r="F518" s="88">
        <v>27.2</v>
      </c>
      <c r="G518" s="89">
        <v>78.5058823529412</v>
      </c>
      <c r="H518" s="58">
        <v>19</v>
      </c>
      <c r="I518" s="90">
        <v>77</v>
      </c>
      <c r="J518" s="19" t="s">
        <v>30</v>
      </c>
      <c r="K518" s="61" t="s">
        <v>31</v>
      </c>
    </row>
    <row r="519" ht="15.75" spans="1:11">
      <c r="A519" s="57">
        <v>517</v>
      </c>
      <c r="B519" s="58">
        <v>1908068035</v>
      </c>
      <c r="C519" s="6" t="s">
        <v>815</v>
      </c>
      <c r="D519" s="61" t="s">
        <v>816</v>
      </c>
      <c r="E519" s="58">
        <v>52.01</v>
      </c>
      <c r="F519" s="58">
        <v>29.7</v>
      </c>
      <c r="G519" s="62">
        <v>81.7122212222222</v>
      </c>
      <c r="H519" s="58">
        <v>1</v>
      </c>
      <c r="I519" s="63">
        <v>45</v>
      </c>
      <c r="J519" s="19" t="s">
        <v>15</v>
      </c>
      <c r="K519" s="61" t="s">
        <v>16</v>
      </c>
    </row>
    <row r="520" ht="15.75" spans="1:11">
      <c r="A520" s="57">
        <v>518</v>
      </c>
      <c r="B520" s="58">
        <v>1908068002</v>
      </c>
      <c r="C520" s="6" t="s">
        <v>815</v>
      </c>
      <c r="D520" s="61" t="s">
        <v>817</v>
      </c>
      <c r="E520" s="58">
        <v>50.91</v>
      </c>
      <c r="F520" s="58">
        <v>30.8</v>
      </c>
      <c r="G520" s="62">
        <v>81.7088878888889</v>
      </c>
      <c r="H520" s="58">
        <v>2</v>
      </c>
      <c r="I520" s="63">
        <v>45</v>
      </c>
      <c r="J520" s="19" t="s">
        <v>21</v>
      </c>
      <c r="K520" s="61" t="s">
        <v>16</v>
      </c>
    </row>
    <row r="521" ht="15.75" spans="1:11">
      <c r="A521" s="57">
        <v>519</v>
      </c>
      <c r="B521" s="58">
        <v>1908068027</v>
      </c>
      <c r="C521" s="6" t="s">
        <v>815</v>
      </c>
      <c r="D521" s="61" t="s">
        <v>818</v>
      </c>
      <c r="E521" s="58">
        <v>50.21</v>
      </c>
      <c r="F521" s="58">
        <v>29.6</v>
      </c>
      <c r="G521" s="62">
        <v>79.8088988888889</v>
      </c>
      <c r="H521" s="58">
        <v>4</v>
      </c>
      <c r="I521" s="63">
        <v>45</v>
      </c>
      <c r="J521" s="19" t="s">
        <v>21</v>
      </c>
      <c r="K521" s="61" t="s">
        <v>16</v>
      </c>
    </row>
    <row r="522" ht="15.75" spans="1:11">
      <c r="A522" s="57">
        <v>520</v>
      </c>
      <c r="B522" s="58">
        <v>1908068022</v>
      </c>
      <c r="C522" s="6" t="s">
        <v>815</v>
      </c>
      <c r="D522" s="61" t="s">
        <v>819</v>
      </c>
      <c r="E522" s="58">
        <v>50.95</v>
      </c>
      <c r="F522" s="58">
        <v>28.8</v>
      </c>
      <c r="G522" s="62">
        <v>79.7544544444444</v>
      </c>
      <c r="H522" s="58">
        <v>5</v>
      </c>
      <c r="I522" s="63">
        <v>45</v>
      </c>
      <c r="J522" s="19" t="s">
        <v>30</v>
      </c>
      <c r="K522" s="61" t="s">
        <v>16</v>
      </c>
    </row>
    <row r="523" ht="15.75" spans="1:11">
      <c r="A523" s="57">
        <v>521</v>
      </c>
      <c r="B523" s="58">
        <v>1908068005</v>
      </c>
      <c r="C523" s="6" t="s">
        <v>815</v>
      </c>
      <c r="D523" s="61" t="s">
        <v>820</v>
      </c>
      <c r="E523" s="58">
        <v>50.2</v>
      </c>
      <c r="F523" s="58">
        <v>29.55</v>
      </c>
      <c r="G523" s="62">
        <v>79.7455565555555</v>
      </c>
      <c r="H523" s="58">
        <v>6</v>
      </c>
      <c r="I523" s="63">
        <v>45</v>
      </c>
      <c r="J523" s="19" t="s">
        <v>30</v>
      </c>
      <c r="K523" s="61" t="s">
        <v>16</v>
      </c>
    </row>
    <row r="524" ht="15.75" spans="1:11">
      <c r="A524" s="57">
        <v>522</v>
      </c>
      <c r="B524" s="58">
        <v>1908068047</v>
      </c>
      <c r="C524" s="6" t="s">
        <v>815</v>
      </c>
      <c r="D524" s="61" t="s">
        <v>821</v>
      </c>
      <c r="E524" s="58">
        <v>50.08</v>
      </c>
      <c r="F524" s="58">
        <v>28.05</v>
      </c>
      <c r="G524" s="62">
        <v>78.1266676666667</v>
      </c>
      <c r="H524" s="58">
        <v>7</v>
      </c>
      <c r="I524" s="63">
        <v>45</v>
      </c>
      <c r="J524" s="19" t="s">
        <v>30</v>
      </c>
      <c r="K524" s="61" t="s">
        <v>16</v>
      </c>
    </row>
    <row r="525" ht="15.75" spans="1:11">
      <c r="A525" s="57">
        <v>523</v>
      </c>
      <c r="B525" s="58">
        <v>1808068041</v>
      </c>
      <c r="C525" s="6" t="s">
        <v>815</v>
      </c>
      <c r="D525" s="61" t="s">
        <v>822</v>
      </c>
      <c r="E525" s="58">
        <v>49.13</v>
      </c>
      <c r="F525" s="58">
        <v>26.95</v>
      </c>
      <c r="G525" s="62">
        <v>76.08</v>
      </c>
      <c r="H525" s="58">
        <v>8</v>
      </c>
      <c r="I525" s="63">
        <v>45</v>
      </c>
      <c r="J525" s="19" t="s">
        <v>30</v>
      </c>
      <c r="K525" s="61" t="s">
        <v>16</v>
      </c>
    </row>
    <row r="526" ht="15.75" spans="1:11">
      <c r="A526" s="57">
        <v>524</v>
      </c>
      <c r="B526" s="58">
        <v>1908068026</v>
      </c>
      <c r="C526" s="6" t="s">
        <v>815</v>
      </c>
      <c r="D526" s="61" t="s">
        <v>823</v>
      </c>
      <c r="E526" s="58">
        <v>49.47</v>
      </c>
      <c r="F526" s="58">
        <v>25.4</v>
      </c>
      <c r="G526" s="62">
        <v>74.8744544444444</v>
      </c>
      <c r="H526" s="58">
        <v>9</v>
      </c>
      <c r="I526" s="63">
        <v>45</v>
      </c>
      <c r="J526" s="19" t="s">
        <v>30</v>
      </c>
      <c r="K526" s="61" t="s">
        <v>16</v>
      </c>
    </row>
    <row r="527" ht="15.75" spans="1:11">
      <c r="A527" s="57">
        <v>525</v>
      </c>
      <c r="B527" s="58">
        <v>1908068013</v>
      </c>
      <c r="C527" s="6" t="s">
        <v>815</v>
      </c>
      <c r="D527" s="61" t="s">
        <v>824</v>
      </c>
      <c r="E527" s="58">
        <v>48.54</v>
      </c>
      <c r="F527" s="58">
        <v>26.05</v>
      </c>
      <c r="G527" s="62">
        <v>74.5877777777778</v>
      </c>
      <c r="H527" s="58">
        <v>10</v>
      </c>
      <c r="I527" s="63">
        <v>45</v>
      </c>
      <c r="J527" s="19" t="s">
        <v>30</v>
      </c>
      <c r="K527" s="61" t="s">
        <v>31</v>
      </c>
    </row>
    <row r="528" ht="15.75" spans="1:11">
      <c r="A528" s="57">
        <v>526</v>
      </c>
      <c r="B528" s="58" t="s">
        <v>825</v>
      </c>
      <c r="C528" s="6" t="s">
        <v>826</v>
      </c>
      <c r="D528" s="61" t="s">
        <v>827</v>
      </c>
      <c r="E528" s="60">
        <v>52.6883720930233</v>
      </c>
      <c r="F528" s="58">
        <v>26.8</v>
      </c>
      <c r="G528" s="60">
        <v>79.4883720930233</v>
      </c>
      <c r="H528" s="58">
        <v>1</v>
      </c>
      <c r="I528" s="63">
        <v>52</v>
      </c>
      <c r="J528" s="19" t="s">
        <v>15</v>
      </c>
      <c r="K528" s="61" t="s">
        <v>16</v>
      </c>
    </row>
    <row r="529" ht="15.75" spans="1:11">
      <c r="A529" s="57">
        <v>527</v>
      </c>
      <c r="B529" s="58" t="s">
        <v>828</v>
      </c>
      <c r="C529" s="6" t="s">
        <v>826</v>
      </c>
      <c r="D529" s="61" t="s">
        <v>829</v>
      </c>
      <c r="E529" s="60">
        <v>53.246511627907</v>
      </c>
      <c r="F529" s="58">
        <v>25.65</v>
      </c>
      <c r="G529" s="60">
        <v>78.896511627907</v>
      </c>
      <c r="H529" s="58">
        <v>2</v>
      </c>
      <c r="I529" s="63">
        <v>52</v>
      </c>
      <c r="J529" s="19" t="s">
        <v>15</v>
      </c>
      <c r="K529" s="61" t="s">
        <v>16</v>
      </c>
    </row>
    <row r="530" ht="15.75" spans="1:11">
      <c r="A530" s="57">
        <v>528</v>
      </c>
      <c r="B530" s="58" t="s">
        <v>830</v>
      </c>
      <c r="C530" s="6" t="s">
        <v>826</v>
      </c>
      <c r="D530" s="61" t="s">
        <v>831</v>
      </c>
      <c r="E530" s="60">
        <v>53.0232558139535</v>
      </c>
      <c r="F530" s="58">
        <v>24.6</v>
      </c>
      <c r="G530" s="60">
        <v>77.6232558139535</v>
      </c>
      <c r="H530" s="58">
        <v>3</v>
      </c>
      <c r="I530" s="63">
        <v>52</v>
      </c>
      <c r="J530" s="19" t="s">
        <v>21</v>
      </c>
      <c r="K530" s="61" t="s">
        <v>16</v>
      </c>
    </row>
    <row r="531" ht="15.75" spans="1:11">
      <c r="A531" s="57">
        <v>529</v>
      </c>
      <c r="B531" s="58" t="s">
        <v>832</v>
      </c>
      <c r="C531" s="6" t="s">
        <v>826</v>
      </c>
      <c r="D531" s="61" t="s">
        <v>833</v>
      </c>
      <c r="E531" s="60">
        <v>48.446511627907</v>
      </c>
      <c r="F531" s="58">
        <v>28.5</v>
      </c>
      <c r="G531" s="60">
        <v>76.946511627907</v>
      </c>
      <c r="H531" s="58">
        <v>4</v>
      </c>
      <c r="I531" s="63">
        <v>52</v>
      </c>
      <c r="J531" s="19" t="s">
        <v>21</v>
      </c>
      <c r="K531" s="61" t="s">
        <v>31</v>
      </c>
    </row>
    <row r="532" ht="15.75" spans="1:11">
      <c r="A532" s="57">
        <v>530</v>
      </c>
      <c r="B532" s="58" t="s">
        <v>834</v>
      </c>
      <c r="C532" s="6" t="s">
        <v>826</v>
      </c>
      <c r="D532" s="61" t="s">
        <v>835</v>
      </c>
      <c r="E532" s="60">
        <v>51.9767441860465</v>
      </c>
      <c r="F532" s="58">
        <v>24.55</v>
      </c>
      <c r="G532" s="60">
        <v>76.5267441860465</v>
      </c>
      <c r="H532" s="58">
        <v>5</v>
      </c>
      <c r="I532" s="63">
        <v>52</v>
      </c>
      <c r="J532" s="19" t="s">
        <v>21</v>
      </c>
      <c r="K532" s="61" t="s">
        <v>16</v>
      </c>
    </row>
    <row r="533" ht="15.75" spans="1:11">
      <c r="A533" s="57">
        <v>531</v>
      </c>
      <c r="B533" s="58" t="s">
        <v>836</v>
      </c>
      <c r="C533" s="6" t="s">
        <v>826</v>
      </c>
      <c r="D533" s="61" t="s">
        <v>837</v>
      </c>
      <c r="E533" s="60">
        <v>49.6744186046512</v>
      </c>
      <c r="F533" s="58">
        <v>26.4</v>
      </c>
      <c r="G533" s="60">
        <v>76.0744186046512</v>
      </c>
      <c r="H533" s="58">
        <v>6</v>
      </c>
      <c r="I533" s="63">
        <v>52</v>
      </c>
      <c r="J533" s="19" t="s">
        <v>21</v>
      </c>
      <c r="K533" s="61" t="s">
        <v>16</v>
      </c>
    </row>
    <row r="534" ht="15.75" spans="1:11">
      <c r="A534" s="57">
        <v>532</v>
      </c>
      <c r="B534" s="58" t="s">
        <v>838</v>
      </c>
      <c r="C534" s="6" t="s">
        <v>826</v>
      </c>
      <c r="D534" s="61" t="s">
        <v>839</v>
      </c>
      <c r="E534" s="60">
        <v>48.9906976744186</v>
      </c>
      <c r="F534" s="58">
        <v>27.025</v>
      </c>
      <c r="G534" s="60">
        <v>76.0156976744186</v>
      </c>
      <c r="H534" s="58">
        <v>7</v>
      </c>
      <c r="I534" s="63">
        <v>52</v>
      </c>
      <c r="J534" s="28" t="s">
        <v>122</v>
      </c>
      <c r="K534" s="73" t="s">
        <v>119</v>
      </c>
    </row>
    <row r="535" ht="15.75" spans="1:11">
      <c r="A535" s="57">
        <v>533</v>
      </c>
      <c r="B535" s="58" t="s">
        <v>840</v>
      </c>
      <c r="C535" s="6" t="s">
        <v>826</v>
      </c>
      <c r="D535" s="61" t="s">
        <v>841</v>
      </c>
      <c r="E535" s="60">
        <v>51.753488372093</v>
      </c>
      <c r="F535" s="58">
        <v>24.25</v>
      </c>
      <c r="G535" s="60">
        <v>76.003488372093</v>
      </c>
      <c r="H535" s="58">
        <v>8</v>
      </c>
      <c r="I535" s="63">
        <v>52</v>
      </c>
      <c r="J535" s="19" t="s">
        <v>30</v>
      </c>
      <c r="K535" s="61" t="s">
        <v>31</v>
      </c>
    </row>
    <row r="536" ht="15.75" spans="1:11">
      <c r="A536" s="57">
        <v>534</v>
      </c>
      <c r="B536" s="58" t="s">
        <v>842</v>
      </c>
      <c r="C536" s="6" t="s">
        <v>826</v>
      </c>
      <c r="D536" s="61" t="s">
        <v>843</v>
      </c>
      <c r="E536" s="60">
        <v>51.4604651162791</v>
      </c>
      <c r="F536" s="58">
        <v>24.4525</v>
      </c>
      <c r="G536" s="60">
        <v>75.9129651162791</v>
      </c>
      <c r="H536" s="58">
        <v>9</v>
      </c>
      <c r="I536" s="63">
        <v>52</v>
      </c>
      <c r="J536" s="19" t="s">
        <v>30</v>
      </c>
      <c r="K536" s="61" t="s">
        <v>31</v>
      </c>
    </row>
    <row r="537" ht="15.75" spans="1:11">
      <c r="A537" s="57">
        <v>535</v>
      </c>
      <c r="B537" s="58" t="s">
        <v>844</v>
      </c>
      <c r="C537" s="6" t="s">
        <v>826</v>
      </c>
      <c r="D537" s="61" t="s">
        <v>845</v>
      </c>
      <c r="E537" s="60">
        <v>49.3395348837209</v>
      </c>
      <c r="F537" s="58">
        <v>26.425</v>
      </c>
      <c r="G537" s="60">
        <v>75.7645348837209</v>
      </c>
      <c r="H537" s="58">
        <v>10</v>
      </c>
      <c r="I537" s="63">
        <v>52</v>
      </c>
      <c r="J537" s="28" t="s">
        <v>122</v>
      </c>
      <c r="K537" s="73" t="s">
        <v>113</v>
      </c>
    </row>
    <row r="538" ht="15.75" spans="1:11">
      <c r="A538" s="57">
        <v>536</v>
      </c>
      <c r="B538" s="58" t="s">
        <v>846</v>
      </c>
      <c r="C538" s="6" t="s">
        <v>826</v>
      </c>
      <c r="D538" s="61" t="s">
        <v>847</v>
      </c>
      <c r="E538" s="60">
        <v>50.106976744186</v>
      </c>
      <c r="F538" s="58">
        <v>25.6</v>
      </c>
      <c r="G538" s="60">
        <v>75.7069767441861</v>
      </c>
      <c r="H538" s="58">
        <v>11</v>
      </c>
      <c r="I538" s="63">
        <v>52</v>
      </c>
      <c r="J538" s="28" t="s">
        <v>122</v>
      </c>
      <c r="K538" s="73" t="s">
        <v>113</v>
      </c>
    </row>
    <row r="539" ht="15.75" spans="1:11">
      <c r="A539" s="57">
        <v>537</v>
      </c>
      <c r="B539" s="58" t="s">
        <v>848</v>
      </c>
      <c r="C539" s="6" t="s">
        <v>826</v>
      </c>
      <c r="D539" s="61" t="s">
        <v>849</v>
      </c>
      <c r="E539" s="60">
        <v>49.8139534883721</v>
      </c>
      <c r="F539" s="58">
        <v>25.75</v>
      </c>
      <c r="G539" s="60">
        <v>75.5639534883721</v>
      </c>
      <c r="H539" s="58">
        <v>12</v>
      </c>
      <c r="I539" s="63">
        <v>52</v>
      </c>
      <c r="J539" s="19" t="s">
        <v>30</v>
      </c>
      <c r="K539" s="61" t="s">
        <v>16</v>
      </c>
    </row>
    <row r="540" ht="15.75" spans="1:11">
      <c r="A540" s="57">
        <v>538</v>
      </c>
      <c r="B540" s="58" t="s">
        <v>850</v>
      </c>
      <c r="C540" s="6" t="s">
        <v>826</v>
      </c>
      <c r="D540" s="61" t="s">
        <v>851</v>
      </c>
      <c r="E540" s="60">
        <v>49.1860465116279</v>
      </c>
      <c r="F540" s="58">
        <v>26.25</v>
      </c>
      <c r="G540" s="60">
        <v>75.4360465116279</v>
      </c>
      <c r="H540" s="58">
        <v>13</v>
      </c>
      <c r="I540" s="63">
        <v>52</v>
      </c>
      <c r="J540" s="19" t="s">
        <v>30</v>
      </c>
      <c r="K540" s="61" t="s">
        <v>16</v>
      </c>
    </row>
    <row r="541" ht="15.75" spans="1:11">
      <c r="A541" s="57">
        <v>539</v>
      </c>
      <c r="B541" s="58">
        <v>1907019024</v>
      </c>
      <c r="C541" s="6" t="s">
        <v>852</v>
      </c>
      <c r="D541" s="61" t="s">
        <v>853</v>
      </c>
      <c r="E541" s="58">
        <v>48.9955</v>
      </c>
      <c r="F541" s="58">
        <v>27.85</v>
      </c>
      <c r="G541" s="58">
        <v>76.84545</v>
      </c>
      <c r="H541" s="58">
        <v>1</v>
      </c>
      <c r="I541" s="63">
        <v>79</v>
      </c>
      <c r="J541" s="19" t="s">
        <v>15</v>
      </c>
      <c r="K541" s="61" t="s">
        <v>16</v>
      </c>
    </row>
    <row r="542" ht="15.75" spans="1:11">
      <c r="A542" s="57">
        <v>540</v>
      </c>
      <c r="B542" s="58">
        <v>1907019023</v>
      </c>
      <c r="C542" s="6" t="s">
        <v>852</v>
      </c>
      <c r="D542" s="61" t="s">
        <v>854</v>
      </c>
      <c r="E542" s="58">
        <v>46.2955</v>
      </c>
      <c r="F542" s="58">
        <v>30.45</v>
      </c>
      <c r="G542" s="58">
        <v>76.74545</v>
      </c>
      <c r="H542" s="58">
        <v>2</v>
      </c>
      <c r="I542" s="63">
        <v>79</v>
      </c>
      <c r="J542" s="19" t="s">
        <v>15</v>
      </c>
      <c r="K542" s="61" t="s">
        <v>16</v>
      </c>
    </row>
    <row r="543" ht="15.75" spans="1:11">
      <c r="A543" s="57">
        <v>541</v>
      </c>
      <c r="B543" s="58">
        <v>1907019064</v>
      </c>
      <c r="C543" s="6" t="s">
        <v>852</v>
      </c>
      <c r="D543" s="61" t="s">
        <v>855</v>
      </c>
      <c r="E543" s="58">
        <v>52.3091</v>
      </c>
      <c r="F543" s="58">
        <v>23.4</v>
      </c>
      <c r="G543" s="58">
        <v>75.70909</v>
      </c>
      <c r="H543" s="58">
        <v>3</v>
      </c>
      <c r="I543" s="63">
        <v>79</v>
      </c>
      <c r="J543" s="19" t="s">
        <v>21</v>
      </c>
      <c r="K543" s="61" t="s">
        <v>16</v>
      </c>
    </row>
    <row r="544" ht="15.75" spans="1:11">
      <c r="A544" s="57">
        <v>542</v>
      </c>
      <c r="B544" s="58">
        <v>1907019051</v>
      </c>
      <c r="C544" s="6" t="s">
        <v>852</v>
      </c>
      <c r="D544" s="61" t="s">
        <v>856</v>
      </c>
      <c r="E544" s="58">
        <v>47.0591</v>
      </c>
      <c r="F544" s="58">
        <v>28.325</v>
      </c>
      <c r="G544" s="58">
        <v>75.38409</v>
      </c>
      <c r="H544" s="58">
        <v>4</v>
      </c>
      <c r="I544" s="63">
        <v>79</v>
      </c>
      <c r="J544" s="19" t="s">
        <v>21</v>
      </c>
      <c r="K544" s="61" t="s">
        <v>16</v>
      </c>
    </row>
    <row r="545" ht="15.75" spans="1:11">
      <c r="A545" s="57">
        <v>543</v>
      </c>
      <c r="B545" s="58">
        <v>1907019059</v>
      </c>
      <c r="C545" s="6" t="s">
        <v>852</v>
      </c>
      <c r="D545" s="61" t="s">
        <v>857</v>
      </c>
      <c r="E545" s="58">
        <v>48.7091</v>
      </c>
      <c r="F545" s="58">
        <v>25.8875</v>
      </c>
      <c r="G545" s="58">
        <v>74.59659</v>
      </c>
      <c r="H545" s="58">
        <v>5</v>
      </c>
      <c r="I545" s="63">
        <v>79</v>
      </c>
      <c r="J545" s="19" t="s">
        <v>21</v>
      </c>
      <c r="K545" s="61" t="s">
        <v>16</v>
      </c>
    </row>
    <row r="546" ht="15.75" spans="1:11">
      <c r="A546" s="57">
        <v>544</v>
      </c>
      <c r="B546" s="58">
        <v>1907019049</v>
      </c>
      <c r="C546" s="6" t="s">
        <v>852</v>
      </c>
      <c r="D546" s="61" t="s">
        <v>858</v>
      </c>
      <c r="E546" s="58">
        <v>51.1364</v>
      </c>
      <c r="F546" s="58">
        <v>22.5</v>
      </c>
      <c r="G546" s="58">
        <v>73.63636</v>
      </c>
      <c r="H546" s="58">
        <v>6</v>
      </c>
      <c r="I546" s="63">
        <v>79</v>
      </c>
      <c r="J546" s="19" t="s">
        <v>21</v>
      </c>
      <c r="K546" s="61" t="s">
        <v>16</v>
      </c>
    </row>
    <row r="547" ht="15.75" spans="1:11">
      <c r="A547" s="57">
        <v>545</v>
      </c>
      <c r="B547" s="58">
        <v>1907019065</v>
      </c>
      <c r="C547" s="6" t="s">
        <v>852</v>
      </c>
      <c r="D547" s="61" t="s">
        <v>859</v>
      </c>
      <c r="E547" s="58">
        <v>46.1318</v>
      </c>
      <c r="F547" s="58">
        <v>27.4</v>
      </c>
      <c r="G547" s="58">
        <v>73.53182</v>
      </c>
      <c r="H547" s="58">
        <v>7</v>
      </c>
      <c r="I547" s="63">
        <v>79</v>
      </c>
      <c r="J547" s="19" t="s">
        <v>21</v>
      </c>
      <c r="K547" s="61" t="s">
        <v>16</v>
      </c>
    </row>
    <row r="548" ht="15.75" spans="1:11">
      <c r="A548" s="57">
        <v>546</v>
      </c>
      <c r="B548" s="58">
        <v>1907019062</v>
      </c>
      <c r="C548" s="6" t="s">
        <v>852</v>
      </c>
      <c r="D548" s="61" t="s">
        <v>860</v>
      </c>
      <c r="E548" s="58">
        <v>47.0864</v>
      </c>
      <c r="F548" s="58">
        <v>25.9625</v>
      </c>
      <c r="G548" s="58">
        <v>73.04886</v>
      </c>
      <c r="H548" s="58">
        <v>8</v>
      </c>
      <c r="I548" s="63">
        <v>79</v>
      </c>
      <c r="J548" s="19" t="s">
        <v>21</v>
      </c>
      <c r="K548" s="61" t="s">
        <v>16</v>
      </c>
    </row>
    <row r="549" ht="15.75" spans="1:11">
      <c r="A549" s="57">
        <v>547</v>
      </c>
      <c r="B549" s="58">
        <v>1907019060</v>
      </c>
      <c r="C549" s="6" t="s">
        <v>852</v>
      </c>
      <c r="D549" s="61" t="s">
        <v>861</v>
      </c>
      <c r="E549" s="58">
        <v>50.0318</v>
      </c>
      <c r="F549" s="58">
        <v>22.55</v>
      </c>
      <c r="G549" s="58">
        <v>72.58182</v>
      </c>
      <c r="H549" s="58">
        <v>9</v>
      </c>
      <c r="I549" s="63">
        <v>79</v>
      </c>
      <c r="J549" s="19" t="s">
        <v>30</v>
      </c>
      <c r="K549" s="61" t="s">
        <v>16</v>
      </c>
    </row>
    <row r="550" ht="15.75" spans="1:11">
      <c r="A550" s="57">
        <v>548</v>
      </c>
      <c r="B550" s="58">
        <v>1907019057</v>
      </c>
      <c r="C550" s="6" t="s">
        <v>852</v>
      </c>
      <c r="D550" s="61" t="s">
        <v>862</v>
      </c>
      <c r="E550" s="58">
        <v>48.9136</v>
      </c>
      <c r="F550" s="58">
        <v>23.53125</v>
      </c>
      <c r="G550" s="58">
        <v>72.44489</v>
      </c>
      <c r="H550" s="58">
        <v>10</v>
      </c>
      <c r="I550" s="63">
        <v>79</v>
      </c>
      <c r="J550" s="19" t="s">
        <v>30</v>
      </c>
      <c r="K550" s="61" t="s">
        <v>16</v>
      </c>
    </row>
    <row r="551" ht="15.75" spans="1:11">
      <c r="A551" s="57">
        <v>549</v>
      </c>
      <c r="B551" s="58">
        <v>1907019027</v>
      </c>
      <c r="C551" s="6" t="s">
        <v>852</v>
      </c>
      <c r="D551" s="61" t="s">
        <v>863</v>
      </c>
      <c r="E551" s="58">
        <v>44.3455</v>
      </c>
      <c r="F551" s="58">
        <v>27.7</v>
      </c>
      <c r="G551" s="58">
        <v>72.04545</v>
      </c>
      <c r="H551" s="58">
        <v>11</v>
      </c>
      <c r="I551" s="63">
        <v>79</v>
      </c>
      <c r="J551" s="19" t="s">
        <v>30</v>
      </c>
      <c r="K551" s="61" t="s">
        <v>31</v>
      </c>
    </row>
    <row r="552" ht="15.75" spans="1:11">
      <c r="A552" s="57">
        <v>550</v>
      </c>
      <c r="B552" s="58">
        <v>1907029014</v>
      </c>
      <c r="C552" s="6" t="s">
        <v>852</v>
      </c>
      <c r="D552" s="61" t="s">
        <v>864</v>
      </c>
      <c r="E552" s="58">
        <v>45.9409</v>
      </c>
      <c r="F552" s="58">
        <v>25.8</v>
      </c>
      <c r="G552" s="58">
        <v>71.74091</v>
      </c>
      <c r="H552" s="58">
        <v>12</v>
      </c>
      <c r="I552" s="63">
        <v>79</v>
      </c>
      <c r="J552" s="19" t="s">
        <v>30</v>
      </c>
      <c r="K552" s="61" t="s">
        <v>16</v>
      </c>
    </row>
    <row r="553" ht="15.75" spans="1:11">
      <c r="A553" s="57">
        <v>551</v>
      </c>
      <c r="B553" s="58">
        <v>1907019045</v>
      </c>
      <c r="C553" s="6" t="s">
        <v>852</v>
      </c>
      <c r="D553" s="61" t="s">
        <v>865</v>
      </c>
      <c r="E553" s="58">
        <v>47.9455</v>
      </c>
      <c r="F553" s="58">
        <v>23.725</v>
      </c>
      <c r="G553" s="58">
        <v>71.67045</v>
      </c>
      <c r="H553" s="58">
        <v>13</v>
      </c>
      <c r="I553" s="63">
        <v>79</v>
      </c>
      <c r="J553" s="19" t="s">
        <v>30</v>
      </c>
      <c r="K553" s="61" t="s">
        <v>16</v>
      </c>
    </row>
    <row r="554" ht="15.75" spans="1:11">
      <c r="A554" s="57">
        <v>552</v>
      </c>
      <c r="B554" s="58">
        <v>1907019001</v>
      </c>
      <c r="C554" s="6" t="s">
        <v>852</v>
      </c>
      <c r="D554" s="61" t="s">
        <v>866</v>
      </c>
      <c r="E554" s="58">
        <v>45.3273</v>
      </c>
      <c r="F554" s="58">
        <v>26.2125</v>
      </c>
      <c r="G554" s="58">
        <v>71.53977</v>
      </c>
      <c r="H554" s="58">
        <v>14</v>
      </c>
      <c r="I554" s="63">
        <v>79</v>
      </c>
      <c r="J554" s="19" t="s">
        <v>30</v>
      </c>
      <c r="K554" s="61" t="s">
        <v>31</v>
      </c>
    </row>
    <row r="555" ht="15.75" spans="1:11">
      <c r="A555" s="57">
        <v>553</v>
      </c>
      <c r="B555" s="58">
        <v>1907019050</v>
      </c>
      <c r="C555" s="6" t="s">
        <v>852</v>
      </c>
      <c r="D555" s="61" t="s">
        <v>867</v>
      </c>
      <c r="E555" s="58">
        <v>46.5545</v>
      </c>
      <c r="F555" s="58">
        <v>24.9</v>
      </c>
      <c r="G555" s="58">
        <v>71.45455</v>
      </c>
      <c r="H555" s="58">
        <v>15</v>
      </c>
      <c r="I555" s="63">
        <v>79</v>
      </c>
      <c r="J555" s="19" t="s">
        <v>30</v>
      </c>
      <c r="K555" s="61" t="s">
        <v>16</v>
      </c>
    </row>
    <row r="556" ht="15.75" spans="1:11">
      <c r="A556" s="57">
        <v>554</v>
      </c>
      <c r="B556" s="58">
        <v>1907019047</v>
      </c>
      <c r="C556" s="6" t="s">
        <v>852</v>
      </c>
      <c r="D556" s="61" t="s">
        <v>868</v>
      </c>
      <c r="E556" s="58">
        <v>47.85</v>
      </c>
      <c r="F556" s="58">
        <v>23.13125</v>
      </c>
      <c r="G556" s="58">
        <v>70.98125</v>
      </c>
      <c r="H556" s="58">
        <v>16</v>
      </c>
      <c r="I556" s="63">
        <v>79</v>
      </c>
      <c r="J556" s="19" t="s">
        <v>30</v>
      </c>
      <c r="K556" s="61" t="s">
        <v>16</v>
      </c>
    </row>
    <row r="557" ht="15.75" spans="1:11">
      <c r="A557" s="57">
        <v>555</v>
      </c>
      <c r="B557" s="58">
        <v>1907019020</v>
      </c>
      <c r="C557" s="6" t="s">
        <v>852</v>
      </c>
      <c r="D557" s="61" t="s">
        <v>869</v>
      </c>
      <c r="E557" s="58">
        <v>45.7909</v>
      </c>
      <c r="F557" s="58">
        <v>24.35</v>
      </c>
      <c r="G557" s="58">
        <v>70.14091</v>
      </c>
      <c r="H557" s="58">
        <v>17</v>
      </c>
      <c r="I557" s="63">
        <v>79</v>
      </c>
      <c r="J557" s="19" t="s">
        <v>30</v>
      </c>
      <c r="K557" s="61" t="s">
        <v>16</v>
      </c>
    </row>
    <row r="558" ht="15.75" spans="1:11">
      <c r="A558" s="57">
        <v>556</v>
      </c>
      <c r="B558" s="58">
        <v>1907079016</v>
      </c>
      <c r="C558" s="6" t="s">
        <v>852</v>
      </c>
      <c r="D558" s="61" t="s">
        <v>870</v>
      </c>
      <c r="E558" s="58">
        <v>48.0682</v>
      </c>
      <c r="F558" s="58">
        <v>20.75</v>
      </c>
      <c r="G558" s="58">
        <v>68.81818</v>
      </c>
      <c r="H558" s="58">
        <v>19</v>
      </c>
      <c r="I558" s="63">
        <v>79</v>
      </c>
      <c r="J558" s="19" t="s">
        <v>30</v>
      </c>
      <c r="K558" s="61" t="s">
        <v>31</v>
      </c>
    </row>
    <row r="559" ht="15.75" spans="1:11">
      <c r="A559" s="57">
        <v>557</v>
      </c>
      <c r="B559" s="58">
        <v>1907019002</v>
      </c>
      <c r="C559" s="6" t="s">
        <v>852</v>
      </c>
      <c r="D559" s="61" t="s">
        <v>871</v>
      </c>
      <c r="E559" s="58">
        <v>43.2681818181818</v>
      </c>
      <c r="F559" s="58">
        <v>24.7625</v>
      </c>
      <c r="G559" s="58">
        <v>68.0306818181818</v>
      </c>
      <c r="H559" s="58">
        <v>20</v>
      </c>
      <c r="I559" s="63">
        <v>79</v>
      </c>
      <c r="J559" s="19" t="s">
        <v>30</v>
      </c>
      <c r="K559" s="61" t="s">
        <v>31</v>
      </c>
    </row>
    <row r="560" ht="15.75" spans="1:11">
      <c r="A560" s="57">
        <v>558</v>
      </c>
      <c r="B560" s="58">
        <v>1907029034</v>
      </c>
      <c r="C560" s="6" t="s">
        <v>872</v>
      </c>
      <c r="D560" s="61" t="s">
        <v>873</v>
      </c>
      <c r="E560" s="58">
        <v>56.83</v>
      </c>
      <c r="F560" s="58">
        <v>25.2</v>
      </c>
      <c r="G560" s="58">
        <v>82.03</v>
      </c>
      <c r="H560" s="58">
        <v>1</v>
      </c>
      <c r="I560" s="63">
        <v>56</v>
      </c>
      <c r="J560" s="19" t="s">
        <v>15</v>
      </c>
      <c r="K560" s="61" t="s">
        <v>16</v>
      </c>
    </row>
    <row r="561" ht="15.75" spans="1:11">
      <c r="A561" s="57">
        <v>559</v>
      </c>
      <c r="B561" s="58">
        <v>1907029030</v>
      </c>
      <c r="C561" s="6" t="s">
        <v>872</v>
      </c>
      <c r="D561" s="61" t="s">
        <v>874</v>
      </c>
      <c r="E561" s="58">
        <v>54.74</v>
      </c>
      <c r="F561" s="58">
        <v>25.6</v>
      </c>
      <c r="G561" s="58">
        <v>80.34</v>
      </c>
      <c r="H561" s="58">
        <v>2</v>
      </c>
      <c r="I561" s="63">
        <v>56</v>
      </c>
      <c r="J561" s="19" t="s">
        <v>15</v>
      </c>
      <c r="K561" s="61" t="s">
        <v>16</v>
      </c>
    </row>
    <row r="562" ht="15.75" spans="1:11">
      <c r="A562" s="57">
        <v>560</v>
      </c>
      <c r="B562" s="58">
        <v>1907029041</v>
      </c>
      <c r="C562" s="6" t="s">
        <v>872</v>
      </c>
      <c r="D562" s="61" t="s">
        <v>875</v>
      </c>
      <c r="E562" s="58">
        <v>52.7</v>
      </c>
      <c r="F562" s="58">
        <v>27.4</v>
      </c>
      <c r="G562" s="58">
        <v>80.1</v>
      </c>
      <c r="H562" s="58">
        <v>3</v>
      </c>
      <c r="I562" s="63">
        <v>56</v>
      </c>
      <c r="J562" s="19" t="s">
        <v>21</v>
      </c>
      <c r="K562" s="61" t="s">
        <v>16</v>
      </c>
    </row>
    <row r="563" ht="15.75" spans="1:11">
      <c r="A563" s="57">
        <v>561</v>
      </c>
      <c r="B563" s="58">
        <v>1907029039</v>
      </c>
      <c r="C563" s="6" t="s">
        <v>872</v>
      </c>
      <c r="D563" s="61" t="s">
        <v>876</v>
      </c>
      <c r="E563" s="58">
        <v>53.97</v>
      </c>
      <c r="F563" s="58">
        <v>25.9</v>
      </c>
      <c r="G563" s="58">
        <v>79.87</v>
      </c>
      <c r="H563" s="58">
        <v>4</v>
      </c>
      <c r="I563" s="63">
        <v>56</v>
      </c>
      <c r="J563" s="19" t="s">
        <v>21</v>
      </c>
      <c r="K563" s="61" t="s">
        <v>16</v>
      </c>
    </row>
    <row r="564" ht="15.75" spans="1:11">
      <c r="A564" s="57">
        <v>562</v>
      </c>
      <c r="B564" s="58">
        <v>1907029003</v>
      </c>
      <c r="C564" s="6" t="s">
        <v>872</v>
      </c>
      <c r="D564" s="61" t="s">
        <v>877</v>
      </c>
      <c r="E564" s="58">
        <v>53</v>
      </c>
      <c r="F564" s="58">
        <v>24.85</v>
      </c>
      <c r="G564" s="58">
        <v>77.85</v>
      </c>
      <c r="H564" s="58">
        <v>6</v>
      </c>
      <c r="I564" s="63">
        <v>56</v>
      </c>
      <c r="J564" s="19" t="s">
        <v>21</v>
      </c>
      <c r="K564" s="61" t="s">
        <v>16</v>
      </c>
    </row>
    <row r="565" ht="15.75" spans="1:11">
      <c r="A565" s="57">
        <v>563</v>
      </c>
      <c r="B565" s="58">
        <v>1907029055</v>
      </c>
      <c r="C565" s="6" t="s">
        <v>872</v>
      </c>
      <c r="D565" s="61" t="s">
        <v>878</v>
      </c>
      <c r="E565" s="58">
        <v>51.57</v>
      </c>
      <c r="F565" s="58">
        <v>25.9</v>
      </c>
      <c r="G565" s="58">
        <v>77.47</v>
      </c>
      <c r="H565" s="58">
        <v>7</v>
      </c>
      <c r="I565" s="63">
        <v>56</v>
      </c>
      <c r="J565" s="19" t="s">
        <v>30</v>
      </c>
      <c r="K565" s="61" t="s">
        <v>16</v>
      </c>
    </row>
    <row r="566" ht="15.75" spans="1:11">
      <c r="A566" s="57">
        <v>564</v>
      </c>
      <c r="B566" s="58">
        <v>1907029032</v>
      </c>
      <c r="C566" s="6" t="s">
        <v>872</v>
      </c>
      <c r="D566" s="61" t="s">
        <v>879</v>
      </c>
      <c r="E566" s="58">
        <v>52.11</v>
      </c>
      <c r="F566" s="58">
        <v>25.3</v>
      </c>
      <c r="G566" s="58">
        <v>77.41</v>
      </c>
      <c r="H566" s="58">
        <v>8</v>
      </c>
      <c r="I566" s="63">
        <v>56</v>
      </c>
      <c r="J566" s="19" t="s">
        <v>30</v>
      </c>
      <c r="K566" s="61" t="s">
        <v>16</v>
      </c>
    </row>
    <row r="567" ht="15.75" spans="1:11">
      <c r="A567" s="57">
        <v>565</v>
      </c>
      <c r="B567" s="58">
        <v>1907029049</v>
      </c>
      <c r="C567" s="6" t="s">
        <v>872</v>
      </c>
      <c r="D567" s="61" t="s">
        <v>880</v>
      </c>
      <c r="E567" s="58">
        <v>51.2</v>
      </c>
      <c r="F567" s="58">
        <v>26.2</v>
      </c>
      <c r="G567" s="58">
        <v>77.4</v>
      </c>
      <c r="H567" s="58">
        <v>9</v>
      </c>
      <c r="I567" s="63">
        <v>56</v>
      </c>
      <c r="J567" s="19" t="s">
        <v>30</v>
      </c>
      <c r="K567" s="61" t="s">
        <v>16</v>
      </c>
    </row>
    <row r="568" ht="15.75" spans="1:11">
      <c r="A568" s="57">
        <v>566</v>
      </c>
      <c r="B568" s="58">
        <v>1907029050</v>
      </c>
      <c r="C568" s="6" t="s">
        <v>872</v>
      </c>
      <c r="D568" s="61" t="s">
        <v>659</v>
      </c>
      <c r="E568" s="58">
        <v>52.85</v>
      </c>
      <c r="F568" s="58">
        <v>24.55</v>
      </c>
      <c r="G568" s="58">
        <v>77.4</v>
      </c>
      <c r="H568" s="58">
        <v>10</v>
      </c>
      <c r="I568" s="63">
        <v>56</v>
      </c>
      <c r="J568" s="19" t="s">
        <v>30</v>
      </c>
      <c r="K568" s="61" t="s">
        <v>16</v>
      </c>
    </row>
    <row r="569" ht="15.75" spans="1:11">
      <c r="A569" s="57">
        <v>567</v>
      </c>
      <c r="B569" s="58">
        <v>1907029022</v>
      </c>
      <c r="C569" s="6" t="s">
        <v>872</v>
      </c>
      <c r="D569" s="61" t="s">
        <v>881</v>
      </c>
      <c r="E569" s="58">
        <v>51.42</v>
      </c>
      <c r="F569" s="58">
        <v>25.9</v>
      </c>
      <c r="G569" s="58">
        <v>77.32</v>
      </c>
      <c r="H569" s="58">
        <v>11</v>
      </c>
      <c r="I569" s="63">
        <v>56</v>
      </c>
      <c r="J569" s="19" t="s">
        <v>30</v>
      </c>
      <c r="K569" s="61" t="s">
        <v>16</v>
      </c>
    </row>
    <row r="570" ht="15.75" spans="1:11">
      <c r="A570" s="57">
        <v>568</v>
      </c>
      <c r="B570" s="58">
        <v>1907029005</v>
      </c>
      <c r="C570" s="6" t="s">
        <v>872</v>
      </c>
      <c r="D570" s="61" t="s">
        <v>882</v>
      </c>
      <c r="E570" s="58">
        <v>50.43</v>
      </c>
      <c r="F570" s="58">
        <v>26.35</v>
      </c>
      <c r="G570" s="58">
        <v>76.78</v>
      </c>
      <c r="H570" s="58">
        <v>12</v>
      </c>
      <c r="I570" s="63">
        <v>56</v>
      </c>
      <c r="J570" s="19" t="s">
        <v>30</v>
      </c>
      <c r="K570" s="61" t="s">
        <v>16</v>
      </c>
    </row>
    <row r="571" ht="15.75" spans="1:11">
      <c r="A571" s="57">
        <v>569</v>
      </c>
      <c r="B571" s="58">
        <v>1907029054</v>
      </c>
      <c r="C571" s="6" t="s">
        <v>872</v>
      </c>
      <c r="D571" s="61" t="s">
        <v>883</v>
      </c>
      <c r="E571" s="58">
        <v>51.25</v>
      </c>
      <c r="F571" s="58">
        <v>24.2</v>
      </c>
      <c r="G571" s="58">
        <v>75.45</v>
      </c>
      <c r="H571" s="58">
        <v>13</v>
      </c>
      <c r="I571" s="63">
        <v>56</v>
      </c>
      <c r="J571" s="19" t="s">
        <v>30</v>
      </c>
      <c r="K571" s="61" t="s">
        <v>31</v>
      </c>
    </row>
    <row r="572" ht="15.75" spans="1:11">
      <c r="A572" s="57">
        <v>570</v>
      </c>
      <c r="B572" s="58">
        <v>1907029040</v>
      </c>
      <c r="C572" s="6" t="s">
        <v>872</v>
      </c>
      <c r="D572" s="61" t="s">
        <v>884</v>
      </c>
      <c r="E572" s="58">
        <v>49.81</v>
      </c>
      <c r="F572" s="58">
        <v>25.25</v>
      </c>
      <c r="G572" s="58">
        <v>75.06</v>
      </c>
      <c r="H572" s="58">
        <v>14</v>
      </c>
      <c r="I572" s="63">
        <v>56</v>
      </c>
      <c r="J572" s="19" t="s">
        <v>30</v>
      </c>
      <c r="K572" s="61" t="s">
        <v>31</v>
      </c>
    </row>
    <row r="573" ht="15.75" spans="1:11">
      <c r="A573" s="57">
        <v>571</v>
      </c>
      <c r="B573" s="57">
        <v>2007079014</v>
      </c>
      <c r="C573" s="6" t="s">
        <v>885</v>
      </c>
      <c r="D573" s="57" t="s">
        <v>886</v>
      </c>
      <c r="E573" s="91">
        <v>51.6</v>
      </c>
      <c r="F573" s="91">
        <v>25</v>
      </c>
      <c r="G573" s="92">
        <v>76.6</v>
      </c>
      <c r="H573" s="93">
        <v>1</v>
      </c>
      <c r="I573" s="93">
        <v>67</v>
      </c>
      <c r="J573" s="19" t="s">
        <v>15</v>
      </c>
      <c r="K573" s="61" t="s">
        <v>16</v>
      </c>
    </row>
    <row r="574" ht="15.75" spans="1:11">
      <c r="A574" s="57">
        <v>572</v>
      </c>
      <c r="B574" s="65" t="s">
        <v>887</v>
      </c>
      <c r="C574" s="6" t="s">
        <v>885</v>
      </c>
      <c r="D574" s="57" t="s">
        <v>888</v>
      </c>
      <c r="E574" s="91">
        <v>53.088</v>
      </c>
      <c r="F574" s="91">
        <v>20.8</v>
      </c>
      <c r="G574" s="92">
        <v>73.888</v>
      </c>
      <c r="H574" s="93">
        <v>2</v>
      </c>
      <c r="I574" s="93">
        <v>67</v>
      </c>
      <c r="J574" s="19" t="s">
        <v>15</v>
      </c>
      <c r="K574" s="61" t="s">
        <v>31</v>
      </c>
    </row>
    <row r="575" ht="15.75" spans="1:11">
      <c r="A575" s="57">
        <v>573</v>
      </c>
      <c r="B575" s="57">
        <v>2007079037</v>
      </c>
      <c r="C575" s="6" t="s">
        <v>885</v>
      </c>
      <c r="D575" s="57" t="s">
        <v>889</v>
      </c>
      <c r="E575" s="91">
        <v>51.324</v>
      </c>
      <c r="F575" s="91">
        <v>22.25</v>
      </c>
      <c r="G575" s="92">
        <v>73.574</v>
      </c>
      <c r="H575" s="93">
        <v>3</v>
      </c>
      <c r="I575" s="93">
        <v>67</v>
      </c>
      <c r="J575" s="19" t="s">
        <v>21</v>
      </c>
      <c r="K575" s="61" t="s">
        <v>16</v>
      </c>
    </row>
    <row r="576" ht="15.75" spans="1:11">
      <c r="A576" s="57">
        <v>574</v>
      </c>
      <c r="B576" s="57">
        <v>2007079038</v>
      </c>
      <c r="C576" s="6" t="s">
        <v>885</v>
      </c>
      <c r="D576" s="57" t="s">
        <v>890</v>
      </c>
      <c r="E576" s="91">
        <v>49.86</v>
      </c>
      <c r="F576" s="91">
        <v>23.6</v>
      </c>
      <c r="G576" s="92">
        <v>73.46</v>
      </c>
      <c r="H576" s="93">
        <v>4</v>
      </c>
      <c r="I576" s="93">
        <v>67</v>
      </c>
      <c r="J576" s="19" t="s">
        <v>21</v>
      </c>
      <c r="K576" s="61" t="s">
        <v>16</v>
      </c>
    </row>
    <row r="577" ht="15.75" spans="1:11">
      <c r="A577" s="57">
        <v>575</v>
      </c>
      <c r="B577" s="57">
        <v>2007079017</v>
      </c>
      <c r="C577" s="6" t="s">
        <v>885</v>
      </c>
      <c r="D577" s="57" t="s">
        <v>891</v>
      </c>
      <c r="E577" s="91">
        <v>48.78</v>
      </c>
      <c r="F577" s="91">
        <v>24.45</v>
      </c>
      <c r="G577" s="92">
        <v>73.23</v>
      </c>
      <c r="H577" s="93">
        <v>5</v>
      </c>
      <c r="I577" s="93">
        <v>67</v>
      </c>
      <c r="J577" s="19" t="s">
        <v>21</v>
      </c>
      <c r="K577" s="61" t="s">
        <v>16</v>
      </c>
    </row>
    <row r="578" ht="15.75" spans="1:11">
      <c r="A578" s="57">
        <v>576</v>
      </c>
      <c r="B578" s="57">
        <v>2007079010</v>
      </c>
      <c r="C578" s="6" t="s">
        <v>885</v>
      </c>
      <c r="D578" s="57" t="s">
        <v>892</v>
      </c>
      <c r="E578" s="91">
        <v>48.648</v>
      </c>
      <c r="F578" s="91">
        <v>24.325</v>
      </c>
      <c r="G578" s="92">
        <v>72.973</v>
      </c>
      <c r="H578" s="93">
        <v>6</v>
      </c>
      <c r="I578" s="93">
        <v>67</v>
      </c>
      <c r="J578" s="19" t="s">
        <v>21</v>
      </c>
      <c r="K578" s="61" t="s">
        <v>16</v>
      </c>
    </row>
    <row r="579" ht="15.75" spans="1:11">
      <c r="A579" s="57">
        <v>577</v>
      </c>
      <c r="B579" s="57">
        <v>2007079042</v>
      </c>
      <c r="C579" s="6" t="s">
        <v>885</v>
      </c>
      <c r="D579" s="57" t="s">
        <v>893</v>
      </c>
      <c r="E579" s="91">
        <v>50.784</v>
      </c>
      <c r="F579" s="91">
        <v>21.975</v>
      </c>
      <c r="G579" s="92">
        <v>72.759</v>
      </c>
      <c r="H579" s="93">
        <v>7</v>
      </c>
      <c r="I579" s="93">
        <v>67</v>
      </c>
      <c r="J579" s="19" t="s">
        <v>21</v>
      </c>
      <c r="K579" s="61" t="s">
        <v>16</v>
      </c>
    </row>
    <row r="580" ht="15.75" spans="1:11">
      <c r="A580" s="57">
        <v>578</v>
      </c>
      <c r="B580" s="57">
        <v>2007079053</v>
      </c>
      <c r="C580" s="6" t="s">
        <v>885</v>
      </c>
      <c r="D580" s="57" t="s">
        <v>894</v>
      </c>
      <c r="E580" s="91">
        <v>49.536</v>
      </c>
      <c r="F580" s="91">
        <v>22.75</v>
      </c>
      <c r="G580" s="92">
        <v>72.44</v>
      </c>
      <c r="H580" s="93">
        <v>8</v>
      </c>
      <c r="I580" s="93">
        <v>67</v>
      </c>
      <c r="J580" s="19" t="s">
        <v>30</v>
      </c>
      <c r="K580" s="61" t="s">
        <v>16</v>
      </c>
    </row>
    <row r="581" ht="15.75" spans="1:11">
      <c r="A581" s="57">
        <v>579</v>
      </c>
      <c r="B581" s="57">
        <v>2007079056</v>
      </c>
      <c r="C581" s="6" t="s">
        <v>885</v>
      </c>
      <c r="D581" s="57" t="s">
        <v>895</v>
      </c>
      <c r="E581" s="91">
        <v>49.74</v>
      </c>
      <c r="F581" s="91">
        <v>22.5625</v>
      </c>
      <c r="G581" s="92">
        <v>72.3025</v>
      </c>
      <c r="H581" s="93">
        <v>9</v>
      </c>
      <c r="I581" s="93">
        <v>67</v>
      </c>
      <c r="J581" s="19" t="s">
        <v>30</v>
      </c>
      <c r="K581" s="61" t="s">
        <v>31</v>
      </c>
    </row>
    <row r="582" ht="15.75" spans="1:11">
      <c r="A582" s="57">
        <v>580</v>
      </c>
      <c r="B582" s="57">
        <v>2007079066</v>
      </c>
      <c r="C582" s="6" t="s">
        <v>885</v>
      </c>
      <c r="D582" s="57" t="s">
        <v>896</v>
      </c>
      <c r="E582" s="91">
        <v>49.032</v>
      </c>
      <c r="F582" s="91">
        <v>23.15</v>
      </c>
      <c r="G582" s="92">
        <v>72.182</v>
      </c>
      <c r="H582" s="93">
        <v>10</v>
      </c>
      <c r="I582" s="93">
        <v>67</v>
      </c>
      <c r="J582" s="19" t="s">
        <v>30</v>
      </c>
      <c r="K582" s="61" t="s">
        <v>16</v>
      </c>
    </row>
    <row r="583" ht="15.75" spans="1:11">
      <c r="A583" s="57">
        <v>581</v>
      </c>
      <c r="B583" s="57">
        <v>2007079063</v>
      </c>
      <c r="C583" s="6" t="s">
        <v>885</v>
      </c>
      <c r="D583" s="57" t="s">
        <v>897</v>
      </c>
      <c r="E583" s="91">
        <v>50.844</v>
      </c>
      <c r="F583" s="91">
        <v>21.2</v>
      </c>
      <c r="G583" s="92">
        <v>72.044</v>
      </c>
      <c r="H583" s="93">
        <v>11</v>
      </c>
      <c r="I583" s="93">
        <v>67</v>
      </c>
      <c r="J583" s="19" t="s">
        <v>30</v>
      </c>
      <c r="K583" s="61" t="s">
        <v>31</v>
      </c>
    </row>
    <row r="584" ht="15.75" spans="1:11">
      <c r="A584" s="57">
        <v>582</v>
      </c>
      <c r="B584" s="57">
        <v>2007079019</v>
      </c>
      <c r="C584" s="6" t="s">
        <v>885</v>
      </c>
      <c r="D584" s="57" t="s">
        <v>898</v>
      </c>
      <c r="E584" s="91">
        <v>49.692</v>
      </c>
      <c r="F584" s="91">
        <v>21.95</v>
      </c>
      <c r="G584" s="92">
        <v>71.64</v>
      </c>
      <c r="H584" s="93">
        <v>12</v>
      </c>
      <c r="I584" s="93">
        <v>67</v>
      </c>
      <c r="J584" s="19" t="s">
        <v>30</v>
      </c>
      <c r="K584" s="61" t="s">
        <v>16</v>
      </c>
    </row>
    <row r="585" ht="15.75" spans="1:11">
      <c r="A585" s="57">
        <v>583</v>
      </c>
      <c r="B585" s="57">
        <v>2007079055</v>
      </c>
      <c r="C585" s="6" t="s">
        <v>885</v>
      </c>
      <c r="D585" s="57" t="s">
        <v>899</v>
      </c>
      <c r="E585" s="91">
        <v>49.908</v>
      </c>
      <c r="F585" s="91">
        <v>21.73</v>
      </c>
      <c r="G585" s="92">
        <v>71.64</v>
      </c>
      <c r="H585" s="93">
        <v>13</v>
      </c>
      <c r="I585" s="93">
        <v>67</v>
      </c>
      <c r="J585" s="19" t="s">
        <v>30</v>
      </c>
      <c r="K585" s="61" t="s">
        <v>31</v>
      </c>
    </row>
    <row r="586" ht="15.75" spans="1:11">
      <c r="A586" s="57">
        <v>584</v>
      </c>
      <c r="B586" s="57">
        <v>2007079008</v>
      </c>
      <c r="C586" s="6" t="s">
        <v>885</v>
      </c>
      <c r="D586" s="57" t="s">
        <v>900</v>
      </c>
      <c r="E586" s="91">
        <v>49.092</v>
      </c>
      <c r="F586" s="91">
        <v>22.15</v>
      </c>
      <c r="G586" s="92">
        <v>71.242</v>
      </c>
      <c r="H586" s="93">
        <v>14</v>
      </c>
      <c r="I586" s="93">
        <v>67</v>
      </c>
      <c r="J586" s="19" t="s">
        <v>30</v>
      </c>
      <c r="K586" s="61" t="s">
        <v>16</v>
      </c>
    </row>
    <row r="587" ht="15.75" spans="1:11">
      <c r="A587" s="57">
        <v>585</v>
      </c>
      <c r="B587" s="57">
        <v>2007079018</v>
      </c>
      <c r="C587" s="6" t="s">
        <v>885</v>
      </c>
      <c r="D587" s="57" t="s">
        <v>901</v>
      </c>
      <c r="E587" s="91">
        <v>49.26</v>
      </c>
      <c r="F587" s="91">
        <v>21.9</v>
      </c>
      <c r="G587" s="92">
        <v>71.16</v>
      </c>
      <c r="H587" s="93">
        <v>15</v>
      </c>
      <c r="I587" s="93">
        <v>67</v>
      </c>
      <c r="J587" s="19" t="s">
        <v>30</v>
      </c>
      <c r="K587" s="61" t="s">
        <v>16</v>
      </c>
    </row>
    <row r="588" ht="15.75" spans="1:11">
      <c r="A588" s="57">
        <v>586</v>
      </c>
      <c r="B588" s="57">
        <v>2007079030</v>
      </c>
      <c r="C588" s="6" t="s">
        <v>885</v>
      </c>
      <c r="D588" s="57" t="s">
        <v>902</v>
      </c>
      <c r="E588" s="91">
        <v>50.112</v>
      </c>
      <c r="F588" s="91">
        <v>20.9</v>
      </c>
      <c r="G588" s="92">
        <v>71.012</v>
      </c>
      <c r="H588" s="93">
        <v>16</v>
      </c>
      <c r="I588" s="93">
        <v>67</v>
      </c>
      <c r="J588" s="19" t="s">
        <v>30</v>
      </c>
      <c r="K588" s="61" t="s">
        <v>31</v>
      </c>
    </row>
    <row r="589" ht="15.75" spans="1:11">
      <c r="A589" s="57">
        <v>587</v>
      </c>
      <c r="B589" s="57">
        <v>2007079060</v>
      </c>
      <c r="C589" s="6" t="s">
        <v>885</v>
      </c>
      <c r="D589" s="57" t="s">
        <v>903</v>
      </c>
      <c r="E589" s="91">
        <v>48.216</v>
      </c>
      <c r="F589" s="91">
        <v>22.7</v>
      </c>
      <c r="G589" s="92">
        <v>70.916</v>
      </c>
      <c r="H589" s="93">
        <v>17</v>
      </c>
      <c r="I589" s="93">
        <v>67</v>
      </c>
      <c r="J589" s="19" t="s">
        <v>30</v>
      </c>
      <c r="K589" s="61" t="s">
        <v>31</v>
      </c>
    </row>
    <row r="590" ht="15.75" spans="1:11">
      <c r="A590" s="57">
        <v>588</v>
      </c>
      <c r="B590" s="58" t="s">
        <v>904</v>
      </c>
      <c r="C590" s="6" t="s">
        <v>905</v>
      </c>
      <c r="D590" s="61" t="s">
        <v>906</v>
      </c>
      <c r="E590" s="58">
        <v>50.804347826087</v>
      </c>
      <c r="F590" s="58">
        <v>21.35</v>
      </c>
      <c r="G590" s="62">
        <f t="shared" ref="G590:G601" si="4">E590+F590</f>
        <v>72.154347826087</v>
      </c>
      <c r="H590" s="58">
        <v>1</v>
      </c>
      <c r="I590" s="63">
        <v>46</v>
      </c>
      <c r="J590" s="19" t="s">
        <v>15</v>
      </c>
      <c r="K590" s="61" t="s">
        <v>16</v>
      </c>
    </row>
    <row r="591" ht="15.75" spans="1:11">
      <c r="A591" s="57">
        <v>589</v>
      </c>
      <c r="B591" s="58" t="s">
        <v>907</v>
      </c>
      <c r="C591" s="6" t="s">
        <v>905</v>
      </c>
      <c r="D591" s="61" t="s">
        <v>908</v>
      </c>
      <c r="E591" s="58">
        <v>51.4826086956522</v>
      </c>
      <c r="F591" s="58">
        <v>19.15</v>
      </c>
      <c r="G591" s="62">
        <f t="shared" si="4"/>
        <v>70.6326086956522</v>
      </c>
      <c r="H591" s="58">
        <v>2</v>
      </c>
      <c r="I591" s="63">
        <v>46</v>
      </c>
      <c r="J591" s="19" t="s">
        <v>21</v>
      </c>
      <c r="K591" s="61" t="s">
        <v>31</v>
      </c>
    </row>
    <row r="592" ht="15.75" spans="1:11">
      <c r="A592" s="57">
        <v>590</v>
      </c>
      <c r="B592" s="58" t="s">
        <v>909</v>
      </c>
      <c r="C592" s="6" t="s">
        <v>905</v>
      </c>
      <c r="D592" s="61" t="s">
        <v>910</v>
      </c>
      <c r="E592" s="58">
        <v>49.4608695652174</v>
      </c>
      <c r="F592" s="58">
        <v>19.95</v>
      </c>
      <c r="G592" s="62">
        <f t="shared" si="4"/>
        <v>69.4108695652174</v>
      </c>
      <c r="H592" s="58">
        <v>3</v>
      </c>
      <c r="I592" s="63">
        <v>46</v>
      </c>
      <c r="J592" s="19" t="s">
        <v>21</v>
      </c>
      <c r="K592" s="61" t="s">
        <v>16</v>
      </c>
    </row>
    <row r="593" ht="15.75" spans="1:11">
      <c r="A593" s="57">
        <v>591</v>
      </c>
      <c r="B593" s="58" t="s">
        <v>911</v>
      </c>
      <c r="C593" s="6" t="s">
        <v>905</v>
      </c>
      <c r="D593" s="61" t="s">
        <v>912</v>
      </c>
      <c r="E593" s="58">
        <v>49.6173913043478</v>
      </c>
      <c r="F593" s="58">
        <v>19.35</v>
      </c>
      <c r="G593" s="62">
        <f t="shared" si="4"/>
        <v>68.9673913043478</v>
      </c>
      <c r="H593" s="58">
        <v>4</v>
      </c>
      <c r="I593" s="63">
        <v>46</v>
      </c>
      <c r="J593" s="19" t="s">
        <v>21</v>
      </c>
      <c r="K593" s="61" t="s">
        <v>16</v>
      </c>
    </row>
    <row r="594" ht="15.75" spans="1:11">
      <c r="A594" s="57">
        <v>592</v>
      </c>
      <c r="B594" s="58" t="s">
        <v>913</v>
      </c>
      <c r="C594" s="6" t="s">
        <v>905</v>
      </c>
      <c r="D594" s="61" t="s">
        <v>914</v>
      </c>
      <c r="E594" s="58">
        <v>48.7304347826087</v>
      </c>
      <c r="F594" s="58">
        <v>20.1</v>
      </c>
      <c r="G594" s="62">
        <f t="shared" si="4"/>
        <v>68.8304347826087</v>
      </c>
      <c r="H594" s="58">
        <v>5</v>
      </c>
      <c r="I594" s="63">
        <v>46</v>
      </c>
      <c r="J594" s="19" t="s">
        <v>30</v>
      </c>
      <c r="K594" s="61" t="s">
        <v>31</v>
      </c>
    </row>
    <row r="595" ht="15.75" spans="1:11">
      <c r="A595" s="57">
        <v>593</v>
      </c>
      <c r="B595" s="58" t="s">
        <v>915</v>
      </c>
      <c r="C595" s="6" t="s">
        <v>905</v>
      </c>
      <c r="D595" s="61" t="s">
        <v>916</v>
      </c>
      <c r="E595" s="58">
        <v>49.4478260869565</v>
      </c>
      <c r="F595" s="58">
        <v>19.075</v>
      </c>
      <c r="G595" s="62">
        <f t="shared" si="4"/>
        <v>68.5228260869565</v>
      </c>
      <c r="H595" s="58">
        <v>6</v>
      </c>
      <c r="I595" s="63">
        <v>46</v>
      </c>
      <c r="J595" s="19" t="s">
        <v>30</v>
      </c>
      <c r="K595" s="61" t="s">
        <v>31</v>
      </c>
    </row>
    <row r="596" ht="15.75" spans="1:11">
      <c r="A596" s="57">
        <v>594</v>
      </c>
      <c r="B596" s="58" t="s">
        <v>917</v>
      </c>
      <c r="C596" s="6" t="s">
        <v>905</v>
      </c>
      <c r="D596" s="61" t="s">
        <v>918</v>
      </c>
      <c r="E596" s="58">
        <v>49.4217391304348</v>
      </c>
      <c r="F596" s="58">
        <v>19.4</v>
      </c>
      <c r="G596" s="62">
        <f t="shared" si="4"/>
        <v>68.8217391304348</v>
      </c>
      <c r="H596" s="58">
        <v>7</v>
      </c>
      <c r="I596" s="63">
        <v>46</v>
      </c>
      <c r="J596" s="19" t="s">
        <v>30</v>
      </c>
      <c r="K596" s="61" t="s">
        <v>16</v>
      </c>
    </row>
    <row r="597" ht="15.75" spans="1:11">
      <c r="A597" s="57">
        <v>595</v>
      </c>
      <c r="B597" s="58" t="s">
        <v>919</v>
      </c>
      <c r="C597" s="6" t="s">
        <v>905</v>
      </c>
      <c r="D597" s="61" t="s">
        <v>920</v>
      </c>
      <c r="E597" s="58">
        <v>47.895652173913</v>
      </c>
      <c r="F597" s="58">
        <v>19.7</v>
      </c>
      <c r="G597" s="62">
        <f t="shared" si="4"/>
        <v>67.595652173913</v>
      </c>
      <c r="H597" s="58">
        <v>8</v>
      </c>
      <c r="I597" s="63">
        <v>46</v>
      </c>
      <c r="J597" s="19" t="s">
        <v>30</v>
      </c>
      <c r="K597" s="61" t="s">
        <v>31</v>
      </c>
    </row>
    <row r="598" ht="15.75" spans="1:11">
      <c r="A598" s="57">
        <v>596</v>
      </c>
      <c r="B598" s="58" t="s">
        <v>921</v>
      </c>
      <c r="C598" s="6" t="s">
        <v>905</v>
      </c>
      <c r="D598" s="61" t="s">
        <v>922</v>
      </c>
      <c r="E598" s="58">
        <v>49.2391304347826</v>
      </c>
      <c r="F598" s="58">
        <v>18.2</v>
      </c>
      <c r="G598" s="62">
        <f t="shared" si="4"/>
        <v>67.4391304347826</v>
      </c>
      <c r="H598" s="58">
        <v>9</v>
      </c>
      <c r="I598" s="63">
        <v>46</v>
      </c>
      <c r="J598" s="19" t="s">
        <v>30</v>
      </c>
      <c r="K598" s="75" t="s">
        <v>31</v>
      </c>
    </row>
    <row r="599" ht="15.75" spans="1:11">
      <c r="A599" s="57">
        <v>597</v>
      </c>
      <c r="B599" s="58" t="s">
        <v>923</v>
      </c>
      <c r="C599" s="6" t="s">
        <v>905</v>
      </c>
      <c r="D599" s="61" t="s">
        <v>924</v>
      </c>
      <c r="E599" s="58">
        <v>47.5826086956522</v>
      </c>
      <c r="F599" s="58">
        <v>19.375</v>
      </c>
      <c r="G599" s="62">
        <f t="shared" si="4"/>
        <v>66.9576086956522</v>
      </c>
      <c r="H599" s="58">
        <v>10</v>
      </c>
      <c r="I599" s="63">
        <v>46</v>
      </c>
      <c r="J599" s="19" t="s">
        <v>30</v>
      </c>
      <c r="K599" s="75" t="s">
        <v>31</v>
      </c>
    </row>
    <row r="600" ht="15.75" spans="1:11">
      <c r="A600" s="57">
        <v>598</v>
      </c>
      <c r="B600" s="58" t="s">
        <v>925</v>
      </c>
      <c r="C600" s="6" t="s">
        <v>905</v>
      </c>
      <c r="D600" s="61" t="s">
        <v>926</v>
      </c>
      <c r="E600" s="58">
        <v>47.1782608695652</v>
      </c>
      <c r="F600" s="58">
        <v>19.75</v>
      </c>
      <c r="G600" s="62">
        <f t="shared" si="4"/>
        <v>66.9282608695652</v>
      </c>
      <c r="H600" s="58">
        <v>11</v>
      </c>
      <c r="I600" s="63">
        <v>46</v>
      </c>
      <c r="J600" s="19" t="s">
        <v>30</v>
      </c>
      <c r="K600" s="75" t="s">
        <v>31</v>
      </c>
    </row>
    <row r="601" ht="15.75" spans="1:11">
      <c r="A601" s="57">
        <v>599</v>
      </c>
      <c r="B601" s="58" t="s">
        <v>927</v>
      </c>
      <c r="C601" s="6" t="s">
        <v>905</v>
      </c>
      <c r="D601" s="61" t="s">
        <v>928</v>
      </c>
      <c r="E601" s="58">
        <v>49.5782608695652</v>
      </c>
      <c r="F601" s="58">
        <v>17.2</v>
      </c>
      <c r="G601" s="62">
        <f t="shared" si="4"/>
        <v>66.7782608695652</v>
      </c>
      <c r="H601" s="58">
        <v>12</v>
      </c>
      <c r="I601" s="63">
        <v>46</v>
      </c>
      <c r="J601" s="19" t="s">
        <v>30</v>
      </c>
      <c r="K601" s="75" t="s">
        <v>31</v>
      </c>
    </row>
    <row r="602" ht="15.75" spans="1:11">
      <c r="A602" s="57">
        <v>600</v>
      </c>
      <c r="B602" s="94">
        <v>2008069001</v>
      </c>
      <c r="C602" s="78" t="s">
        <v>929</v>
      </c>
      <c r="D602" s="61" t="s">
        <v>930</v>
      </c>
      <c r="E602" s="58">
        <v>54.2666666666667</v>
      </c>
      <c r="F602" s="58">
        <v>23.95</v>
      </c>
      <c r="G602" s="62">
        <v>78.2166666666667</v>
      </c>
      <c r="H602" s="58">
        <v>1</v>
      </c>
      <c r="I602" s="63">
        <v>55</v>
      </c>
      <c r="J602" s="97" t="s">
        <v>931</v>
      </c>
      <c r="K602" s="61" t="s">
        <v>16</v>
      </c>
    </row>
    <row r="603" ht="15.75" spans="1:11">
      <c r="A603" s="57">
        <v>601</v>
      </c>
      <c r="B603" s="94">
        <v>2008069047</v>
      </c>
      <c r="C603" s="78" t="s">
        <v>929</v>
      </c>
      <c r="D603" s="61" t="s">
        <v>932</v>
      </c>
      <c r="E603" s="58">
        <v>51.6533333333333</v>
      </c>
      <c r="F603" s="58">
        <v>23.7</v>
      </c>
      <c r="G603" s="62">
        <v>75.3533333333333</v>
      </c>
      <c r="H603" s="58">
        <v>2</v>
      </c>
      <c r="I603" s="63">
        <v>55</v>
      </c>
      <c r="J603" s="97" t="s">
        <v>931</v>
      </c>
      <c r="K603" s="61" t="s">
        <v>16</v>
      </c>
    </row>
    <row r="604" ht="15.75" spans="1:11">
      <c r="A604" s="57">
        <v>602</v>
      </c>
      <c r="B604" s="58">
        <v>2008069028</v>
      </c>
      <c r="C604" s="78" t="s">
        <v>929</v>
      </c>
      <c r="D604" s="61" t="s">
        <v>933</v>
      </c>
      <c r="E604" s="58">
        <v>51.5066666666667</v>
      </c>
      <c r="F604" s="58">
        <v>23.6375</v>
      </c>
      <c r="G604" s="62">
        <v>75.1441666666667</v>
      </c>
      <c r="H604" s="58">
        <v>4</v>
      </c>
      <c r="I604" s="63">
        <v>55</v>
      </c>
      <c r="J604" s="97" t="s">
        <v>934</v>
      </c>
      <c r="K604" s="61" t="s">
        <v>16</v>
      </c>
    </row>
    <row r="605" ht="15.75" spans="1:11">
      <c r="A605" s="57">
        <v>603</v>
      </c>
      <c r="B605" s="94">
        <v>2008069052</v>
      </c>
      <c r="C605" s="78" t="s">
        <v>929</v>
      </c>
      <c r="D605" s="61" t="s">
        <v>935</v>
      </c>
      <c r="E605" s="58">
        <v>49.9866666666667</v>
      </c>
      <c r="F605" s="58">
        <v>24.7875</v>
      </c>
      <c r="G605" s="62">
        <v>74.7741666666667</v>
      </c>
      <c r="H605" s="58">
        <v>3</v>
      </c>
      <c r="I605" s="63">
        <v>55</v>
      </c>
      <c r="J605" s="97" t="s">
        <v>934</v>
      </c>
      <c r="K605" s="61" t="s">
        <v>16</v>
      </c>
    </row>
    <row r="606" ht="15.75" spans="1:11">
      <c r="A606" s="57">
        <v>604</v>
      </c>
      <c r="B606" s="58">
        <v>2008069002</v>
      </c>
      <c r="C606" s="78" t="s">
        <v>929</v>
      </c>
      <c r="D606" s="61" t="s">
        <v>936</v>
      </c>
      <c r="E606" s="58">
        <v>51.3733333333333</v>
      </c>
      <c r="F606" s="58">
        <v>22.8</v>
      </c>
      <c r="G606" s="62">
        <v>74.1733333333333</v>
      </c>
      <c r="H606" s="58">
        <v>5</v>
      </c>
      <c r="I606" s="63">
        <v>55</v>
      </c>
      <c r="J606" s="97" t="s">
        <v>934</v>
      </c>
      <c r="K606" s="61" t="s">
        <v>16</v>
      </c>
    </row>
    <row r="607" ht="15.75" spans="1:11">
      <c r="A607" s="57">
        <v>605</v>
      </c>
      <c r="B607" s="94">
        <v>2008069051</v>
      </c>
      <c r="C607" s="78" t="s">
        <v>929</v>
      </c>
      <c r="D607" s="61" t="s">
        <v>937</v>
      </c>
      <c r="E607" s="58">
        <v>50.9333333333333</v>
      </c>
      <c r="F607" s="58">
        <v>22.6</v>
      </c>
      <c r="G607" s="62">
        <v>73.5333333333333</v>
      </c>
      <c r="H607" s="58">
        <v>6</v>
      </c>
      <c r="I607" s="63">
        <v>55</v>
      </c>
      <c r="J607" s="97" t="s">
        <v>934</v>
      </c>
      <c r="K607" s="61" t="s">
        <v>16</v>
      </c>
    </row>
    <row r="608" ht="15.75" spans="1:11">
      <c r="A608" s="57">
        <v>606</v>
      </c>
      <c r="B608" s="94">
        <v>2008069005</v>
      </c>
      <c r="C608" s="78" t="s">
        <v>929</v>
      </c>
      <c r="D608" s="61" t="s">
        <v>938</v>
      </c>
      <c r="E608" s="58">
        <v>51.5333333333333</v>
      </c>
      <c r="F608" s="58">
        <v>21.25</v>
      </c>
      <c r="G608" s="62">
        <v>72.7833333333333</v>
      </c>
      <c r="H608" s="58">
        <v>7</v>
      </c>
      <c r="I608" s="63">
        <v>55</v>
      </c>
      <c r="J608" s="97" t="s">
        <v>939</v>
      </c>
      <c r="K608" s="61" t="s">
        <v>16</v>
      </c>
    </row>
    <row r="609" ht="15.75" spans="1:11">
      <c r="A609" s="57">
        <v>607</v>
      </c>
      <c r="B609" s="94">
        <v>2008069037</v>
      </c>
      <c r="C609" s="78" t="s">
        <v>929</v>
      </c>
      <c r="D609" s="61" t="s">
        <v>940</v>
      </c>
      <c r="E609" s="58">
        <v>51.04</v>
      </c>
      <c r="F609" s="58">
        <v>21.65</v>
      </c>
      <c r="G609" s="62">
        <v>72.69</v>
      </c>
      <c r="H609" s="58">
        <v>8</v>
      </c>
      <c r="I609" s="63">
        <v>55</v>
      </c>
      <c r="J609" s="97" t="s">
        <v>939</v>
      </c>
      <c r="K609" s="61" t="s">
        <v>16</v>
      </c>
    </row>
    <row r="610" ht="15.75" spans="1:11">
      <c r="A610" s="57">
        <v>608</v>
      </c>
      <c r="B610" s="94">
        <v>2008069024</v>
      </c>
      <c r="C610" s="78" t="s">
        <v>929</v>
      </c>
      <c r="D610" s="61" t="s">
        <v>941</v>
      </c>
      <c r="E610" s="58">
        <v>48.1866666666667</v>
      </c>
      <c r="F610" s="58">
        <v>23.8</v>
      </c>
      <c r="G610" s="62">
        <v>71.9866666666667</v>
      </c>
      <c r="H610" s="58">
        <v>9</v>
      </c>
      <c r="I610" s="63">
        <v>55</v>
      </c>
      <c r="J610" s="97" t="s">
        <v>939</v>
      </c>
      <c r="K610" s="61" t="s">
        <v>16</v>
      </c>
    </row>
    <row r="611" ht="15.75" spans="1:11">
      <c r="A611" s="57">
        <v>609</v>
      </c>
      <c r="B611" s="94">
        <v>2008069010</v>
      </c>
      <c r="C611" s="78" t="s">
        <v>929</v>
      </c>
      <c r="D611" s="61" t="s">
        <v>942</v>
      </c>
      <c r="E611" s="58">
        <v>49.92</v>
      </c>
      <c r="F611" s="58">
        <v>21.35</v>
      </c>
      <c r="G611" s="62">
        <v>71.27</v>
      </c>
      <c r="H611" s="58">
        <v>10</v>
      </c>
      <c r="I611" s="63">
        <v>55</v>
      </c>
      <c r="J611" s="97" t="s">
        <v>939</v>
      </c>
      <c r="K611" s="61" t="s">
        <v>16</v>
      </c>
    </row>
    <row r="612" ht="15.75" spans="1:11">
      <c r="A612" s="57">
        <v>610</v>
      </c>
      <c r="B612" s="58">
        <v>2008069035</v>
      </c>
      <c r="C612" s="78" t="s">
        <v>929</v>
      </c>
      <c r="D612" s="61" t="s">
        <v>943</v>
      </c>
      <c r="E612" s="58">
        <v>48.1333333333333</v>
      </c>
      <c r="F612" s="58">
        <v>22.6</v>
      </c>
      <c r="G612" s="62">
        <v>70.7333333333333</v>
      </c>
      <c r="H612" s="58">
        <v>11</v>
      </c>
      <c r="I612" s="63">
        <v>55</v>
      </c>
      <c r="J612" s="97" t="s">
        <v>939</v>
      </c>
      <c r="K612" s="61" t="s">
        <v>16</v>
      </c>
    </row>
    <row r="613" ht="15.75" spans="1:11">
      <c r="A613" s="57">
        <v>611</v>
      </c>
      <c r="B613" s="58">
        <v>2008069012</v>
      </c>
      <c r="C613" s="78" t="s">
        <v>929</v>
      </c>
      <c r="D613" s="61" t="s">
        <v>944</v>
      </c>
      <c r="E613" s="58">
        <v>47.88</v>
      </c>
      <c r="F613" s="58">
        <v>22.8</v>
      </c>
      <c r="G613" s="62">
        <v>70.68</v>
      </c>
      <c r="H613" s="58">
        <v>12</v>
      </c>
      <c r="I613" s="63">
        <v>55</v>
      </c>
      <c r="J613" s="97" t="s">
        <v>939</v>
      </c>
      <c r="K613" s="61" t="s">
        <v>16</v>
      </c>
    </row>
    <row r="614" ht="15.75" spans="1:11">
      <c r="A614" s="57">
        <v>612</v>
      </c>
      <c r="B614" s="94">
        <v>2008069030</v>
      </c>
      <c r="C614" s="78" t="s">
        <v>929</v>
      </c>
      <c r="D614" s="61" t="s">
        <v>945</v>
      </c>
      <c r="E614" s="58">
        <v>49.92</v>
      </c>
      <c r="F614" s="58">
        <v>20.75</v>
      </c>
      <c r="G614" s="62">
        <v>70.67</v>
      </c>
      <c r="H614" s="58">
        <v>13</v>
      </c>
      <c r="I614" s="63">
        <v>55</v>
      </c>
      <c r="J614" s="98" t="s">
        <v>939</v>
      </c>
      <c r="K614" s="61" t="s">
        <v>31</v>
      </c>
    </row>
    <row r="615" ht="15.75" spans="1:11">
      <c r="A615" s="57">
        <v>613</v>
      </c>
      <c r="B615" s="58">
        <v>2008069020</v>
      </c>
      <c r="C615" s="78" t="s">
        <v>929</v>
      </c>
      <c r="D615" s="61" t="s">
        <v>946</v>
      </c>
      <c r="E615" s="58">
        <v>48.9333333333333</v>
      </c>
      <c r="F615" s="58">
        <v>20.75</v>
      </c>
      <c r="G615" s="62">
        <v>69.6833333333333</v>
      </c>
      <c r="H615" s="58">
        <v>14</v>
      </c>
      <c r="I615" s="63">
        <v>55</v>
      </c>
      <c r="J615" s="98" t="s">
        <v>939</v>
      </c>
      <c r="K615" s="61" t="s">
        <v>31</v>
      </c>
    </row>
    <row r="616" ht="15.75" spans="1:11">
      <c r="A616" s="57">
        <v>614</v>
      </c>
      <c r="B616" s="95">
        <v>2007029032</v>
      </c>
      <c r="C616" s="6" t="s">
        <v>947</v>
      </c>
      <c r="D616" s="73" t="s">
        <v>948</v>
      </c>
      <c r="E616" s="58">
        <v>46.4966292134831</v>
      </c>
      <c r="F616" s="58">
        <v>25.3</v>
      </c>
      <c r="G616" s="62">
        <v>71.7966292134831</v>
      </c>
      <c r="H616" s="58">
        <v>1</v>
      </c>
      <c r="I616" s="63">
        <v>54</v>
      </c>
      <c r="J616" s="28" t="s">
        <v>112</v>
      </c>
      <c r="K616" s="73" t="s">
        <v>113</v>
      </c>
    </row>
    <row r="617" ht="15.75" spans="1:11">
      <c r="A617" s="57">
        <v>615</v>
      </c>
      <c r="B617" s="95">
        <v>2007029009</v>
      </c>
      <c r="C617" s="6" t="s">
        <v>947</v>
      </c>
      <c r="D617" s="73" t="s">
        <v>949</v>
      </c>
      <c r="E617" s="58">
        <v>47.0224719101124</v>
      </c>
      <c r="F617" s="58">
        <v>24.5</v>
      </c>
      <c r="G617" s="62">
        <v>71.5224719101124</v>
      </c>
      <c r="H617" s="58">
        <v>2</v>
      </c>
      <c r="I617" s="63">
        <v>54</v>
      </c>
      <c r="J617" s="28" t="s">
        <v>112</v>
      </c>
      <c r="K617" s="73" t="s">
        <v>113</v>
      </c>
    </row>
    <row r="618" ht="15.75" spans="1:11">
      <c r="A618" s="57">
        <v>616</v>
      </c>
      <c r="B618" s="95">
        <v>2007029031</v>
      </c>
      <c r="C618" s="6" t="s">
        <v>947</v>
      </c>
      <c r="D618" s="73" t="s">
        <v>950</v>
      </c>
      <c r="E618" s="58">
        <v>47.1033707865169</v>
      </c>
      <c r="F618" s="58">
        <v>23.625</v>
      </c>
      <c r="G618" s="62">
        <v>70.7283707865169</v>
      </c>
      <c r="H618" s="58">
        <v>3</v>
      </c>
      <c r="I618" s="63">
        <v>54</v>
      </c>
      <c r="J618" s="28" t="s">
        <v>116</v>
      </c>
      <c r="K618" s="73" t="s">
        <v>113</v>
      </c>
    </row>
    <row r="619" ht="15.75" spans="1:11">
      <c r="A619" s="57">
        <v>617</v>
      </c>
      <c r="B619" s="95">
        <v>2007029047</v>
      </c>
      <c r="C619" s="6" t="s">
        <v>947</v>
      </c>
      <c r="D619" s="73" t="s">
        <v>951</v>
      </c>
      <c r="E619" s="58">
        <v>46.0921348314607</v>
      </c>
      <c r="F619" s="58">
        <v>24.8</v>
      </c>
      <c r="G619" s="62">
        <v>70.8921348314607</v>
      </c>
      <c r="H619" s="58">
        <v>4</v>
      </c>
      <c r="I619" s="63">
        <v>54</v>
      </c>
      <c r="J619" s="28" t="s">
        <v>116</v>
      </c>
      <c r="K619" s="73" t="s">
        <v>113</v>
      </c>
    </row>
    <row r="620" ht="15.75" spans="1:11">
      <c r="A620" s="57">
        <v>618</v>
      </c>
      <c r="B620" s="95">
        <v>2007029017</v>
      </c>
      <c r="C620" s="6" t="s">
        <v>947</v>
      </c>
      <c r="D620" s="73" t="s">
        <v>952</v>
      </c>
      <c r="E620" s="58">
        <v>47.4606741573034</v>
      </c>
      <c r="F620" s="58">
        <v>23.05</v>
      </c>
      <c r="G620" s="62">
        <v>70.5106741573034</v>
      </c>
      <c r="H620" s="58">
        <v>5</v>
      </c>
      <c r="I620" s="63">
        <v>54</v>
      </c>
      <c r="J620" s="28" t="s">
        <v>116</v>
      </c>
      <c r="K620" s="73" t="s">
        <v>113</v>
      </c>
    </row>
    <row r="621" ht="15.75" spans="1:11">
      <c r="A621" s="57">
        <v>619</v>
      </c>
      <c r="B621" s="95" t="s">
        <v>953</v>
      </c>
      <c r="C621" s="6" t="s">
        <v>947</v>
      </c>
      <c r="D621" s="73" t="s">
        <v>954</v>
      </c>
      <c r="E621" s="58">
        <v>46.4359550561798</v>
      </c>
      <c r="F621" s="58">
        <v>21.05</v>
      </c>
      <c r="G621" s="62">
        <v>67.4859550561798</v>
      </c>
      <c r="H621" s="58">
        <v>6</v>
      </c>
      <c r="I621" s="63">
        <v>54</v>
      </c>
      <c r="J621" s="28" t="s">
        <v>116</v>
      </c>
      <c r="K621" s="73" t="s">
        <v>113</v>
      </c>
    </row>
    <row r="622" ht="15.75" spans="1:11">
      <c r="A622" s="57">
        <v>620</v>
      </c>
      <c r="B622" s="95">
        <v>2007029001</v>
      </c>
      <c r="C622" s="6" t="s">
        <v>947</v>
      </c>
      <c r="D622" s="73" t="s">
        <v>955</v>
      </c>
      <c r="E622" s="58">
        <v>48.2224719101124</v>
      </c>
      <c r="F622" s="58">
        <v>21.3</v>
      </c>
      <c r="G622" s="62">
        <v>69.5224719101124</v>
      </c>
      <c r="H622" s="58">
        <v>7</v>
      </c>
      <c r="I622" s="63">
        <v>54</v>
      </c>
      <c r="J622" s="28" t="s">
        <v>122</v>
      </c>
      <c r="K622" s="73" t="s">
        <v>119</v>
      </c>
    </row>
    <row r="623" ht="15.75" spans="1:11">
      <c r="A623" s="57">
        <v>621</v>
      </c>
      <c r="B623" s="95">
        <v>2007029044</v>
      </c>
      <c r="C623" s="6" t="s">
        <v>947</v>
      </c>
      <c r="D623" s="73" t="s">
        <v>956</v>
      </c>
      <c r="E623" s="58">
        <v>46.6584269662921</v>
      </c>
      <c r="F623" s="58">
        <v>22.45</v>
      </c>
      <c r="G623" s="62">
        <v>69.1084269662921</v>
      </c>
      <c r="H623" s="58">
        <v>8</v>
      </c>
      <c r="I623" s="63">
        <v>54</v>
      </c>
      <c r="J623" s="28" t="s">
        <v>122</v>
      </c>
      <c r="K623" s="73" t="s">
        <v>113</v>
      </c>
    </row>
    <row r="624" ht="15.75" spans="1:11">
      <c r="A624" s="57">
        <v>622</v>
      </c>
      <c r="B624" s="95" t="s">
        <v>957</v>
      </c>
      <c r="C624" s="6" t="s">
        <v>947</v>
      </c>
      <c r="D624" s="73" t="s">
        <v>958</v>
      </c>
      <c r="E624" s="58">
        <v>46.8539325842697</v>
      </c>
      <c r="F624" s="58">
        <v>22.15</v>
      </c>
      <c r="G624" s="62">
        <v>69.0039325842697</v>
      </c>
      <c r="H624" s="58">
        <v>10</v>
      </c>
      <c r="I624" s="63">
        <v>54</v>
      </c>
      <c r="J624" s="28" t="s">
        <v>122</v>
      </c>
      <c r="K624" s="73" t="s">
        <v>113</v>
      </c>
    </row>
    <row r="625" ht="15.75" spans="1:11">
      <c r="A625" s="57">
        <v>623</v>
      </c>
      <c r="B625" s="95">
        <v>2007029029</v>
      </c>
      <c r="C625" s="6" t="s">
        <v>947</v>
      </c>
      <c r="D625" s="73" t="s">
        <v>959</v>
      </c>
      <c r="E625" s="58">
        <v>44.6359550561798</v>
      </c>
      <c r="F625" s="58">
        <v>24.35</v>
      </c>
      <c r="G625" s="62">
        <v>68.9859550561798</v>
      </c>
      <c r="H625" s="58">
        <v>11</v>
      </c>
      <c r="I625" s="63">
        <v>54</v>
      </c>
      <c r="J625" s="28" t="s">
        <v>122</v>
      </c>
      <c r="K625" s="73" t="s">
        <v>119</v>
      </c>
    </row>
    <row r="626" ht="15.75" spans="1:11">
      <c r="A626" s="57">
        <v>624</v>
      </c>
      <c r="B626" s="95">
        <v>2007029030</v>
      </c>
      <c r="C626" s="6" t="s">
        <v>947</v>
      </c>
      <c r="D626" s="73" t="s">
        <v>960</v>
      </c>
      <c r="E626" s="58">
        <v>46.6247191011236</v>
      </c>
      <c r="F626" s="58">
        <v>21.8</v>
      </c>
      <c r="G626" s="62">
        <v>68.4247191011236</v>
      </c>
      <c r="H626" s="58">
        <v>12</v>
      </c>
      <c r="I626" s="63">
        <v>54</v>
      </c>
      <c r="J626" s="28" t="s">
        <v>122</v>
      </c>
      <c r="K626" s="73" t="s">
        <v>119</v>
      </c>
    </row>
    <row r="627" ht="15.75" spans="1:11">
      <c r="A627" s="57">
        <v>625</v>
      </c>
      <c r="B627" s="95">
        <v>2007029034</v>
      </c>
      <c r="C627" s="6" t="s">
        <v>947</v>
      </c>
      <c r="D627" s="73" t="s">
        <v>961</v>
      </c>
      <c r="E627" s="58">
        <v>44.4539325842697</v>
      </c>
      <c r="F627" s="58">
        <v>23</v>
      </c>
      <c r="G627" s="62">
        <v>67.4539325842697</v>
      </c>
      <c r="H627" s="58">
        <v>13</v>
      </c>
      <c r="I627" s="63">
        <v>54</v>
      </c>
      <c r="J627" s="28" t="s">
        <v>122</v>
      </c>
      <c r="K627" s="73" t="s">
        <v>119</v>
      </c>
    </row>
    <row r="628" ht="15.75" spans="1:11">
      <c r="A628" s="57">
        <v>626</v>
      </c>
      <c r="B628" s="95">
        <v>2007029023</v>
      </c>
      <c r="C628" s="6" t="s">
        <v>947</v>
      </c>
      <c r="D628" s="73" t="s">
        <v>962</v>
      </c>
      <c r="E628" s="58">
        <v>47.2179775280899</v>
      </c>
      <c r="F628" s="58">
        <v>19.625</v>
      </c>
      <c r="G628" s="62">
        <v>66.8429775280899</v>
      </c>
      <c r="H628" s="58">
        <v>14</v>
      </c>
      <c r="I628" s="63">
        <v>54</v>
      </c>
      <c r="J628" s="28" t="s">
        <v>122</v>
      </c>
      <c r="K628" s="73" t="s">
        <v>119</v>
      </c>
    </row>
    <row r="629" ht="15.75" spans="1:11">
      <c r="A629" s="57">
        <v>627</v>
      </c>
      <c r="B629" s="95" t="s">
        <v>963</v>
      </c>
      <c r="C629" s="96" t="s">
        <v>964</v>
      </c>
      <c r="D629" s="73" t="s">
        <v>965</v>
      </c>
      <c r="E629" s="58">
        <v>51.612</v>
      </c>
      <c r="F629" s="58">
        <v>28.2</v>
      </c>
      <c r="G629" s="62">
        <v>79.812</v>
      </c>
      <c r="H629" s="58">
        <v>1</v>
      </c>
      <c r="I629" s="63">
        <v>66</v>
      </c>
      <c r="J629" s="28" t="s">
        <v>112</v>
      </c>
      <c r="K629" s="73" t="s">
        <v>113</v>
      </c>
    </row>
    <row r="630" ht="15.75" spans="1:11">
      <c r="A630" s="57">
        <v>628</v>
      </c>
      <c r="B630" s="95" t="s">
        <v>966</v>
      </c>
      <c r="C630" s="96" t="s">
        <v>964</v>
      </c>
      <c r="D630" s="73" t="s">
        <v>967</v>
      </c>
      <c r="E630" s="58">
        <v>52.896</v>
      </c>
      <c r="F630" s="58">
        <v>24.325</v>
      </c>
      <c r="G630" s="62">
        <v>77.221</v>
      </c>
      <c r="H630" s="58">
        <v>2</v>
      </c>
      <c r="I630" s="63">
        <v>66</v>
      </c>
      <c r="J630" s="28" t="s">
        <v>112</v>
      </c>
      <c r="K630" s="73" t="s">
        <v>119</v>
      </c>
    </row>
    <row r="631" ht="15.75" spans="1:11">
      <c r="A631" s="57">
        <v>629</v>
      </c>
      <c r="B631" s="95" t="s">
        <v>968</v>
      </c>
      <c r="C631" s="96" t="s">
        <v>964</v>
      </c>
      <c r="D631" s="73" t="s">
        <v>969</v>
      </c>
      <c r="E631" s="58">
        <v>49.788</v>
      </c>
      <c r="F631" s="58">
        <v>27.2</v>
      </c>
      <c r="G631" s="62">
        <v>76.988</v>
      </c>
      <c r="H631" s="58">
        <v>3</v>
      </c>
      <c r="I631" s="63">
        <v>66</v>
      </c>
      <c r="J631" s="28" t="s">
        <v>116</v>
      </c>
      <c r="K631" s="73" t="s">
        <v>113</v>
      </c>
    </row>
    <row r="632" ht="15.75" spans="1:11">
      <c r="A632" s="57">
        <v>630</v>
      </c>
      <c r="B632" s="95" t="s">
        <v>970</v>
      </c>
      <c r="C632" s="96" t="s">
        <v>964</v>
      </c>
      <c r="D632" s="73" t="s">
        <v>971</v>
      </c>
      <c r="E632" s="58">
        <v>50.556</v>
      </c>
      <c r="F632" s="58">
        <v>26.2</v>
      </c>
      <c r="G632" s="62">
        <v>76.756</v>
      </c>
      <c r="H632" s="58">
        <v>4</v>
      </c>
      <c r="I632" s="63">
        <v>66</v>
      </c>
      <c r="J632" s="28" t="s">
        <v>116</v>
      </c>
      <c r="K632" s="73" t="s">
        <v>113</v>
      </c>
    </row>
    <row r="633" ht="15.75" spans="1:11">
      <c r="A633" s="57">
        <v>631</v>
      </c>
      <c r="B633" s="95" t="s">
        <v>972</v>
      </c>
      <c r="C633" s="96" t="s">
        <v>964</v>
      </c>
      <c r="D633" s="73" t="s">
        <v>973</v>
      </c>
      <c r="E633" s="58">
        <v>50.004</v>
      </c>
      <c r="F633" s="58">
        <v>25.925</v>
      </c>
      <c r="G633" s="62">
        <v>75.929</v>
      </c>
      <c r="H633" s="58">
        <v>5</v>
      </c>
      <c r="I633" s="63">
        <v>66</v>
      </c>
      <c r="J633" s="28" t="s">
        <v>116</v>
      </c>
      <c r="K633" s="73" t="s">
        <v>113</v>
      </c>
    </row>
    <row r="634" ht="15.75" spans="1:11">
      <c r="A634" s="57">
        <v>632</v>
      </c>
      <c r="B634" s="95" t="s">
        <v>974</v>
      </c>
      <c r="C634" s="96" t="s">
        <v>964</v>
      </c>
      <c r="D634" s="73" t="s">
        <v>975</v>
      </c>
      <c r="E634" s="58">
        <v>49.068</v>
      </c>
      <c r="F634" s="58">
        <v>26.075</v>
      </c>
      <c r="G634" s="62">
        <v>75.143</v>
      </c>
      <c r="H634" s="58">
        <v>6</v>
      </c>
      <c r="I634" s="63">
        <v>66</v>
      </c>
      <c r="J634" s="28" t="s">
        <v>116</v>
      </c>
      <c r="K634" s="73" t="s">
        <v>113</v>
      </c>
    </row>
    <row r="635" ht="15.75" spans="1:11">
      <c r="A635" s="57">
        <v>633</v>
      </c>
      <c r="B635" s="95" t="s">
        <v>976</v>
      </c>
      <c r="C635" s="96" t="s">
        <v>964</v>
      </c>
      <c r="D635" s="73" t="s">
        <v>977</v>
      </c>
      <c r="E635" s="58">
        <v>47.712</v>
      </c>
      <c r="F635" s="58">
        <v>27.25</v>
      </c>
      <c r="G635" s="62">
        <v>74.962</v>
      </c>
      <c r="H635" s="58">
        <v>7</v>
      </c>
      <c r="I635" s="63">
        <v>66</v>
      </c>
      <c r="J635" s="28" t="s">
        <v>116</v>
      </c>
      <c r="K635" s="73" t="s">
        <v>113</v>
      </c>
    </row>
    <row r="636" ht="15.75" spans="1:11">
      <c r="A636" s="57">
        <v>634</v>
      </c>
      <c r="B636" s="95" t="s">
        <v>978</v>
      </c>
      <c r="C636" s="96" t="s">
        <v>964</v>
      </c>
      <c r="D636" s="73" t="s">
        <v>979</v>
      </c>
      <c r="E636" s="58">
        <v>49.86</v>
      </c>
      <c r="F636" s="58">
        <v>24.6</v>
      </c>
      <c r="G636" s="62">
        <v>74.46</v>
      </c>
      <c r="H636" s="58">
        <v>8</v>
      </c>
      <c r="I636" s="63">
        <v>66</v>
      </c>
      <c r="J636" s="28" t="s">
        <v>122</v>
      </c>
      <c r="K636" s="73" t="s">
        <v>119</v>
      </c>
    </row>
    <row r="637" ht="15.75" spans="1:11">
      <c r="A637" s="57">
        <v>635</v>
      </c>
      <c r="B637" s="95" t="s">
        <v>980</v>
      </c>
      <c r="C637" s="96" t="s">
        <v>964</v>
      </c>
      <c r="D637" s="73" t="s">
        <v>981</v>
      </c>
      <c r="E637" s="58">
        <v>49.32</v>
      </c>
      <c r="F637" s="58">
        <v>24.7</v>
      </c>
      <c r="G637" s="62">
        <v>74.02</v>
      </c>
      <c r="H637" s="58">
        <v>9</v>
      </c>
      <c r="I637" s="63">
        <v>66</v>
      </c>
      <c r="J637" s="28" t="s">
        <v>122</v>
      </c>
      <c r="K637" s="73" t="s">
        <v>113</v>
      </c>
    </row>
    <row r="638" ht="15.75" spans="1:11">
      <c r="A638" s="57">
        <v>636</v>
      </c>
      <c r="B638" s="95" t="s">
        <v>982</v>
      </c>
      <c r="C638" s="96" t="s">
        <v>964</v>
      </c>
      <c r="D638" s="73" t="s">
        <v>983</v>
      </c>
      <c r="E638" s="58">
        <v>47.652</v>
      </c>
      <c r="F638" s="58">
        <v>25.725</v>
      </c>
      <c r="G638" s="62">
        <v>73.377</v>
      </c>
      <c r="H638" s="58">
        <v>10</v>
      </c>
      <c r="I638" s="63">
        <v>66</v>
      </c>
      <c r="J638" s="28" t="s">
        <v>122</v>
      </c>
      <c r="K638" s="73" t="s">
        <v>113</v>
      </c>
    </row>
    <row r="639" ht="15.75" spans="1:11">
      <c r="A639" s="57">
        <v>637</v>
      </c>
      <c r="B639" s="95" t="s">
        <v>984</v>
      </c>
      <c r="C639" s="96" t="s">
        <v>964</v>
      </c>
      <c r="D639" s="73" t="s">
        <v>985</v>
      </c>
      <c r="E639" s="58">
        <v>46.164</v>
      </c>
      <c r="F639" s="58">
        <v>27.05</v>
      </c>
      <c r="G639" s="62">
        <v>73.214</v>
      </c>
      <c r="H639" s="58">
        <v>11</v>
      </c>
      <c r="I639" s="63">
        <v>66</v>
      </c>
      <c r="J639" s="28" t="s">
        <v>122</v>
      </c>
      <c r="K639" s="73" t="s">
        <v>119</v>
      </c>
    </row>
    <row r="640" ht="15.75" spans="1:11">
      <c r="A640" s="57">
        <v>638</v>
      </c>
      <c r="B640" s="95" t="s">
        <v>986</v>
      </c>
      <c r="C640" s="96" t="s">
        <v>964</v>
      </c>
      <c r="D640" s="73" t="s">
        <v>987</v>
      </c>
      <c r="E640" s="58">
        <v>49.5</v>
      </c>
      <c r="F640" s="58">
        <v>23.4</v>
      </c>
      <c r="G640" s="62">
        <v>72.9</v>
      </c>
      <c r="H640" s="58">
        <v>12</v>
      </c>
      <c r="I640" s="63">
        <v>66</v>
      </c>
      <c r="J640" s="28" t="s">
        <v>122</v>
      </c>
      <c r="K640" s="73" t="s">
        <v>119</v>
      </c>
    </row>
    <row r="641" ht="15.75" spans="1:11">
      <c r="A641" s="57">
        <v>639</v>
      </c>
      <c r="B641" s="95" t="s">
        <v>988</v>
      </c>
      <c r="C641" s="96" t="s">
        <v>964</v>
      </c>
      <c r="D641" s="73" t="s">
        <v>989</v>
      </c>
      <c r="E641" s="58">
        <v>48</v>
      </c>
      <c r="F641" s="58">
        <v>24.5</v>
      </c>
      <c r="G641" s="62">
        <v>72.5</v>
      </c>
      <c r="H641" s="58">
        <v>13</v>
      </c>
      <c r="I641" s="63">
        <v>66</v>
      </c>
      <c r="J641" s="28" t="s">
        <v>122</v>
      </c>
      <c r="K641" s="73" t="s">
        <v>119</v>
      </c>
    </row>
    <row r="642" ht="15.75" spans="1:11">
      <c r="A642" s="57">
        <v>640</v>
      </c>
      <c r="B642" s="95" t="s">
        <v>990</v>
      </c>
      <c r="C642" s="96" t="s">
        <v>964</v>
      </c>
      <c r="D642" s="73" t="s">
        <v>991</v>
      </c>
      <c r="E642" s="58">
        <v>46.56</v>
      </c>
      <c r="F642" s="58">
        <v>25.8</v>
      </c>
      <c r="G642" s="62">
        <v>72.36</v>
      </c>
      <c r="H642" s="58">
        <v>14</v>
      </c>
      <c r="I642" s="63">
        <v>66</v>
      </c>
      <c r="J642" s="28" t="s">
        <v>122</v>
      </c>
      <c r="K642" s="73" t="s">
        <v>119</v>
      </c>
    </row>
    <row r="643" ht="15.75" spans="1:11">
      <c r="A643" s="57">
        <v>641</v>
      </c>
      <c r="B643" s="95" t="s">
        <v>992</v>
      </c>
      <c r="C643" s="96" t="s">
        <v>964</v>
      </c>
      <c r="D643" s="73" t="s">
        <v>993</v>
      </c>
      <c r="E643" s="58">
        <v>48.948</v>
      </c>
      <c r="F643" s="58">
        <v>23.4</v>
      </c>
      <c r="G643" s="62">
        <v>72.348</v>
      </c>
      <c r="H643" s="58">
        <v>15</v>
      </c>
      <c r="I643" s="63">
        <v>66</v>
      </c>
      <c r="J643" s="28" t="s">
        <v>122</v>
      </c>
      <c r="K643" s="73" t="s">
        <v>119</v>
      </c>
    </row>
    <row r="644" ht="15.75" spans="1:11">
      <c r="A644" s="57">
        <v>642</v>
      </c>
      <c r="B644" s="95" t="s">
        <v>994</v>
      </c>
      <c r="C644" s="96" t="s">
        <v>964</v>
      </c>
      <c r="D644" s="73" t="s">
        <v>995</v>
      </c>
      <c r="E644" s="58">
        <v>45.996</v>
      </c>
      <c r="F644" s="58">
        <v>26.225</v>
      </c>
      <c r="G644" s="62">
        <v>72.221</v>
      </c>
      <c r="H644" s="58">
        <v>16</v>
      </c>
      <c r="I644" s="63">
        <v>66</v>
      </c>
      <c r="J644" s="28" t="s">
        <v>122</v>
      </c>
      <c r="K644" s="73" t="s">
        <v>119</v>
      </c>
    </row>
    <row r="645" ht="15.75" spans="1:11">
      <c r="A645" s="57">
        <v>643</v>
      </c>
      <c r="B645" s="95" t="s">
        <v>996</v>
      </c>
      <c r="C645" s="96" t="s">
        <v>964</v>
      </c>
      <c r="D645" s="73" t="s">
        <v>997</v>
      </c>
      <c r="E645" s="58">
        <v>47.616</v>
      </c>
      <c r="F645" s="58">
        <v>24.2</v>
      </c>
      <c r="G645" s="62">
        <v>71.816</v>
      </c>
      <c r="H645" s="58">
        <v>17</v>
      </c>
      <c r="I645" s="63">
        <v>66</v>
      </c>
      <c r="J645" s="28" t="s">
        <v>122</v>
      </c>
      <c r="K645" s="73" t="s">
        <v>119</v>
      </c>
    </row>
    <row r="646" ht="15.75" spans="1:11">
      <c r="A646" s="57">
        <v>644</v>
      </c>
      <c r="B646" s="62" t="s">
        <v>998</v>
      </c>
      <c r="C646" s="6" t="s">
        <v>999</v>
      </c>
      <c r="D646" s="99" t="s">
        <v>1000</v>
      </c>
      <c r="E646" s="62">
        <v>52.45</v>
      </c>
      <c r="F646" s="62">
        <v>25.95</v>
      </c>
      <c r="G646" s="62">
        <v>78.4</v>
      </c>
      <c r="H646" s="58">
        <v>1</v>
      </c>
      <c r="I646" s="63">
        <v>81</v>
      </c>
      <c r="J646" s="103" t="s">
        <v>1001</v>
      </c>
      <c r="K646" s="73" t="s">
        <v>113</v>
      </c>
    </row>
    <row r="647" ht="15.75" spans="1:11">
      <c r="A647" s="57">
        <v>645</v>
      </c>
      <c r="B647" s="62" t="s">
        <v>1002</v>
      </c>
      <c r="C647" s="6" t="s">
        <v>999</v>
      </c>
      <c r="D647" s="99" t="s">
        <v>1003</v>
      </c>
      <c r="E647" s="62">
        <v>52.9166666666667</v>
      </c>
      <c r="F647" s="62">
        <v>25.25</v>
      </c>
      <c r="G647" s="62">
        <v>78.1666666666667</v>
      </c>
      <c r="H647" s="58">
        <v>2</v>
      </c>
      <c r="I647" s="63">
        <v>81</v>
      </c>
      <c r="J647" s="103" t="s">
        <v>1001</v>
      </c>
      <c r="K647" s="73" t="s">
        <v>113</v>
      </c>
    </row>
    <row r="648" ht="15.75" spans="1:11">
      <c r="A648" s="57">
        <v>646</v>
      </c>
      <c r="B648" s="62" t="s">
        <v>1004</v>
      </c>
      <c r="C648" s="6" t="s">
        <v>999</v>
      </c>
      <c r="D648" s="99" t="s">
        <v>1005</v>
      </c>
      <c r="E648" s="62">
        <v>52.4</v>
      </c>
      <c r="F648" s="62">
        <v>24.45</v>
      </c>
      <c r="G648" s="62">
        <v>76.85</v>
      </c>
      <c r="H648" s="58">
        <v>3</v>
      </c>
      <c r="I648" s="63">
        <v>81</v>
      </c>
      <c r="J648" s="103" t="s">
        <v>1006</v>
      </c>
      <c r="K648" s="73" t="s">
        <v>113</v>
      </c>
    </row>
    <row r="649" ht="15.75" spans="1:11">
      <c r="A649" s="57">
        <v>647</v>
      </c>
      <c r="B649" s="62" t="s">
        <v>1007</v>
      </c>
      <c r="C649" s="6" t="s">
        <v>999</v>
      </c>
      <c r="D649" s="99" t="s">
        <v>1008</v>
      </c>
      <c r="E649" s="62">
        <v>53.2166666666667</v>
      </c>
      <c r="F649" s="62">
        <v>23.25</v>
      </c>
      <c r="G649" s="62">
        <v>76.4666666666667</v>
      </c>
      <c r="H649" s="58">
        <v>4</v>
      </c>
      <c r="I649" s="63">
        <v>81</v>
      </c>
      <c r="J649" s="103" t="s">
        <v>1006</v>
      </c>
      <c r="K649" s="73" t="s">
        <v>113</v>
      </c>
    </row>
    <row r="650" ht="15.75" spans="1:11">
      <c r="A650" s="57">
        <v>648</v>
      </c>
      <c r="B650" s="62" t="s">
        <v>1009</v>
      </c>
      <c r="C650" s="6" t="s">
        <v>999</v>
      </c>
      <c r="D650" s="99" t="s">
        <v>1010</v>
      </c>
      <c r="E650" s="62">
        <v>54.15</v>
      </c>
      <c r="F650" s="62">
        <v>22.3</v>
      </c>
      <c r="G650" s="62">
        <v>76.45</v>
      </c>
      <c r="H650" s="58">
        <v>5</v>
      </c>
      <c r="I650" s="63">
        <v>81</v>
      </c>
      <c r="J650" s="103" t="s">
        <v>1006</v>
      </c>
      <c r="K650" s="73" t="s">
        <v>113</v>
      </c>
    </row>
    <row r="651" ht="15.75" spans="1:11">
      <c r="A651" s="57">
        <v>649</v>
      </c>
      <c r="B651" s="62" t="s">
        <v>1011</v>
      </c>
      <c r="C651" s="6" t="s">
        <v>999</v>
      </c>
      <c r="D651" s="99" t="s">
        <v>1012</v>
      </c>
      <c r="E651" s="62">
        <v>54</v>
      </c>
      <c r="F651" s="62">
        <v>21.65</v>
      </c>
      <c r="G651" s="62">
        <v>75.65</v>
      </c>
      <c r="H651" s="58">
        <v>6</v>
      </c>
      <c r="I651" s="63">
        <v>81</v>
      </c>
      <c r="J651" s="103" t="s">
        <v>1006</v>
      </c>
      <c r="K651" s="73" t="s">
        <v>113</v>
      </c>
    </row>
    <row r="652" ht="15.75" spans="1:11">
      <c r="A652" s="57">
        <v>650</v>
      </c>
      <c r="B652" s="62" t="s">
        <v>1013</v>
      </c>
      <c r="C652" s="6" t="s">
        <v>999</v>
      </c>
      <c r="D652" s="99" t="s">
        <v>1014</v>
      </c>
      <c r="E652" s="62">
        <v>54.5333333333333</v>
      </c>
      <c r="F652" s="62">
        <v>20.65</v>
      </c>
      <c r="G652" s="62">
        <v>75.1833333333333</v>
      </c>
      <c r="H652" s="58">
        <v>7</v>
      </c>
      <c r="I652" s="63">
        <v>81</v>
      </c>
      <c r="J652" s="103" t="s">
        <v>1006</v>
      </c>
      <c r="K652" s="73" t="s">
        <v>113</v>
      </c>
    </row>
    <row r="653" ht="15.75" spans="1:11">
      <c r="A653" s="57">
        <v>651</v>
      </c>
      <c r="B653" s="62" t="s">
        <v>1015</v>
      </c>
      <c r="C653" s="6" t="s">
        <v>999</v>
      </c>
      <c r="D653" s="99" t="s">
        <v>1016</v>
      </c>
      <c r="E653" s="62">
        <v>53.3166666666667</v>
      </c>
      <c r="F653" s="62">
        <v>21.35</v>
      </c>
      <c r="G653" s="62">
        <v>74.6666666666667</v>
      </c>
      <c r="H653" s="58">
        <v>8</v>
      </c>
      <c r="I653" s="63">
        <v>81</v>
      </c>
      <c r="J653" s="103" t="s">
        <v>1006</v>
      </c>
      <c r="K653" s="73" t="s">
        <v>113</v>
      </c>
    </row>
    <row r="654" ht="15.75" spans="1:11">
      <c r="A654" s="57">
        <v>652</v>
      </c>
      <c r="B654" s="62" t="s">
        <v>1017</v>
      </c>
      <c r="C654" s="6" t="s">
        <v>999</v>
      </c>
      <c r="D654" s="99" t="s">
        <v>1018</v>
      </c>
      <c r="E654" s="62">
        <v>52.75</v>
      </c>
      <c r="F654" s="62">
        <v>21.8</v>
      </c>
      <c r="G654" s="62">
        <v>74.55</v>
      </c>
      <c r="H654" s="58">
        <v>9</v>
      </c>
      <c r="I654" s="63">
        <v>81</v>
      </c>
      <c r="J654" s="103" t="s">
        <v>1019</v>
      </c>
      <c r="K654" s="73" t="s">
        <v>113</v>
      </c>
    </row>
    <row r="655" ht="15.75" spans="1:11">
      <c r="A655" s="57">
        <v>653</v>
      </c>
      <c r="B655" s="62" t="s">
        <v>1020</v>
      </c>
      <c r="C655" s="6" t="s">
        <v>999</v>
      </c>
      <c r="D655" s="99" t="s">
        <v>1021</v>
      </c>
      <c r="E655" s="62">
        <v>53.9333333333333</v>
      </c>
      <c r="F655" s="62">
        <v>19.85</v>
      </c>
      <c r="G655" s="62">
        <v>73.7833333333333</v>
      </c>
      <c r="H655" s="58">
        <v>10</v>
      </c>
      <c r="I655" s="63">
        <v>81</v>
      </c>
      <c r="J655" s="103" t="s">
        <v>1019</v>
      </c>
      <c r="K655" s="73" t="s">
        <v>113</v>
      </c>
    </row>
    <row r="656" ht="15.75" spans="1:11">
      <c r="A656" s="57">
        <v>654</v>
      </c>
      <c r="B656" s="62" t="s">
        <v>1022</v>
      </c>
      <c r="C656" s="6" t="s">
        <v>999</v>
      </c>
      <c r="D656" s="99" t="s">
        <v>1023</v>
      </c>
      <c r="E656" s="62">
        <v>52.2166666666667</v>
      </c>
      <c r="F656" s="62">
        <v>19.55</v>
      </c>
      <c r="G656" s="62">
        <v>71.7666666666667</v>
      </c>
      <c r="H656" s="58">
        <v>11</v>
      </c>
      <c r="I656" s="63">
        <v>81</v>
      </c>
      <c r="J656" s="103" t="s">
        <v>1019</v>
      </c>
      <c r="K656" s="73" t="s">
        <v>113</v>
      </c>
    </row>
    <row r="657" ht="15.75" spans="1:11">
      <c r="A657" s="57">
        <v>655</v>
      </c>
      <c r="B657" s="62" t="s">
        <v>1024</v>
      </c>
      <c r="C657" s="6" t="s">
        <v>999</v>
      </c>
      <c r="D657" s="99" t="s">
        <v>1025</v>
      </c>
      <c r="E657" s="62">
        <v>52.1333333333333</v>
      </c>
      <c r="F657" s="62">
        <v>19.55</v>
      </c>
      <c r="G657" s="62">
        <v>71.6833333333333</v>
      </c>
      <c r="H657" s="58">
        <v>12</v>
      </c>
      <c r="I657" s="63">
        <v>81</v>
      </c>
      <c r="J657" s="103" t="s">
        <v>1019</v>
      </c>
      <c r="K657" s="73" t="s">
        <v>119</v>
      </c>
    </row>
    <row r="658" ht="15.75" spans="1:11">
      <c r="A658" s="57">
        <v>656</v>
      </c>
      <c r="B658" s="62" t="s">
        <v>1026</v>
      </c>
      <c r="C658" s="6" t="s">
        <v>999</v>
      </c>
      <c r="D658" s="99" t="s">
        <v>1027</v>
      </c>
      <c r="E658" s="62">
        <v>50.5</v>
      </c>
      <c r="F658" s="62">
        <v>20.95</v>
      </c>
      <c r="G658" s="62">
        <v>71.45</v>
      </c>
      <c r="H658" s="58">
        <v>13</v>
      </c>
      <c r="I658" s="63">
        <v>81</v>
      </c>
      <c r="J658" s="103" t="s">
        <v>1019</v>
      </c>
      <c r="K658" s="73" t="s">
        <v>119</v>
      </c>
    </row>
    <row r="659" ht="15.75" spans="1:11">
      <c r="A659" s="57">
        <v>657</v>
      </c>
      <c r="B659" s="62" t="s">
        <v>1028</v>
      </c>
      <c r="C659" s="6" t="s">
        <v>999</v>
      </c>
      <c r="D659" s="99" t="s">
        <v>1029</v>
      </c>
      <c r="E659" s="62">
        <v>51.1666666666667</v>
      </c>
      <c r="F659" s="62">
        <v>19.95</v>
      </c>
      <c r="G659" s="62">
        <v>71.1166666666667</v>
      </c>
      <c r="H659" s="58">
        <v>14</v>
      </c>
      <c r="I659" s="63">
        <v>81</v>
      </c>
      <c r="J659" s="103" t="s">
        <v>1019</v>
      </c>
      <c r="K659" s="73" t="s">
        <v>119</v>
      </c>
    </row>
    <row r="660" ht="15.75" spans="1:11">
      <c r="A660" s="57">
        <v>658</v>
      </c>
      <c r="B660" s="62" t="s">
        <v>1030</v>
      </c>
      <c r="C660" s="6" t="s">
        <v>999</v>
      </c>
      <c r="D660" s="99" t="s">
        <v>1031</v>
      </c>
      <c r="E660" s="62">
        <v>52.3166666666667</v>
      </c>
      <c r="F660" s="62">
        <v>18.5</v>
      </c>
      <c r="G660" s="62">
        <v>70.8166666666667</v>
      </c>
      <c r="H660" s="58">
        <v>15</v>
      </c>
      <c r="I660" s="63">
        <v>81</v>
      </c>
      <c r="J660" s="103" t="s">
        <v>1019</v>
      </c>
      <c r="K660" s="73" t="s">
        <v>113</v>
      </c>
    </row>
    <row r="661" ht="15.75" spans="1:11">
      <c r="A661" s="57">
        <v>659</v>
      </c>
      <c r="B661" s="62" t="s">
        <v>1032</v>
      </c>
      <c r="C661" s="6" t="s">
        <v>999</v>
      </c>
      <c r="D661" s="99" t="s">
        <v>1033</v>
      </c>
      <c r="E661" s="62">
        <v>51.3833333333333</v>
      </c>
      <c r="F661" s="62">
        <v>18.85</v>
      </c>
      <c r="G661" s="62">
        <v>70.2333333333333</v>
      </c>
      <c r="H661" s="58">
        <v>16</v>
      </c>
      <c r="I661" s="63">
        <v>81</v>
      </c>
      <c r="J661" s="103" t="s">
        <v>1019</v>
      </c>
      <c r="K661" s="73" t="s">
        <v>119</v>
      </c>
    </row>
    <row r="662" ht="15.75" spans="1:11">
      <c r="A662" s="57">
        <v>660</v>
      </c>
      <c r="B662" s="62" t="s">
        <v>1034</v>
      </c>
      <c r="C662" s="6" t="s">
        <v>999</v>
      </c>
      <c r="D662" s="99" t="s">
        <v>1035</v>
      </c>
      <c r="E662" s="62">
        <v>51.0166666666667</v>
      </c>
      <c r="F662" s="62">
        <v>18.95</v>
      </c>
      <c r="G662" s="62">
        <v>69.9666666666667</v>
      </c>
      <c r="H662" s="58">
        <v>17</v>
      </c>
      <c r="I662" s="63">
        <v>81</v>
      </c>
      <c r="J662" s="103" t="s">
        <v>1019</v>
      </c>
      <c r="K662" s="73" t="s">
        <v>119</v>
      </c>
    </row>
    <row r="663" ht="15.75" spans="1:11">
      <c r="A663" s="57">
        <v>661</v>
      </c>
      <c r="B663" s="62" t="s">
        <v>1036</v>
      </c>
      <c r="C663" s="6" t="s">
        <v>999</v>
      </c>
      <c r="D663" s="99" t="s">
        <v>1037</v>
      </c>
      <c r="E663" s="62">
        <v>52.7</v>
      </c>
      <c r="F663" s="62">
        <v>16.95</v>
      </c>
      <c r="G663" s="62">
        <v>69.65</v>
      </c>
      <c r="H663" s="58">
        <v>18</v>
      </c>
      <c r="I663" s="63">
        <v>81</v>
      </c>
      <c r="J663" s="103" t="s">
        <v>1019</v>
      </c>
      <c r="K663" s="73" t="s">
        <v>113</v>
      </c>
    </row>
    <row r="664" ht="15.75" spans="1:11">
      <c r="A664" s="57">
        <v>662</v>
      </c>
      <c r="B664" s="62" t="s">
        <v>1038</v>
      </c>
      <c r="C664" s="6" t="s">
        <v>999</v>
      </c>
      <c r="D664" s="99" t="s">
        <v>1039</v>
      </c>
      <c r="E664" s="62">
        <v>52.4666666666667</v>
      </c>
      <c r="F664" s="62">
        <v>16.8</v>
      </c>
      <c r="G664" s="62">
        <v>69.2666666666667</v>
      </c>
      <c r="H664" s="58">
        <v>19</v>
      </c>
      <c r="I664" s="63">
        <v>81</v>
      </c>
      <c r="J664" s="103" t="s">
        <v>1019</v>
      </c>
      <c r="K664" s="73" t="s">
        <v>113</v>
      </c>
    </row>
    <row r="665" ht="15.75" spans="1:11">
      <c r="A665" s="57">
        <v>663</v>
      </c>
      <c r="B665" s="95" t="s">
        <v>1040</v>
      </c>
      <c r="C665" s="6" t="s">
        <v>999</v>
      </c>
      <c r="D665" s="99" t="s">
        <v>1041</v>
      </c>
      <c r="E665" s="62">
        <v>52.1666666666667</v>
      </c>
      <c r="F665" s="62">
        <v>16.95</v>
      </c>
      <c r="G665" s="62">
        <v>69.1166666666667</v>
      </c>
      <c r="H665" s="58">
        <v>20</v>
      </c>
      <c r="I665" s="63">
        <v>81</v>
      </c>
      <c r="J665" s="103" t="s">
        <v>1019</v>
      </c>
      <c r="K665" s="73" t="s">
        <v>119</v>
      </c>
    </row>
    <row r="666" ht="15.75" spans="1:11">
      <c r="A666" s="57">
        <v>664</v>
      </c>
      <c r="B666" s="62" t="s">
        <v>1042</v>
      </c>
      <c r="C666" s="6" t="s">
        <v>999</v>
      </c>
      <c r="D666" s="99" t="s">
        <v>1043</v>
      </c>
      <c r="E666" s="62">
        <v>53.1833333333333</v>
      </c>
      <c r="F666" s="62">
        <v>15.9</v>
      </c>
      <c r="G666" s="62">
        <v>69.0833333333333</v>
      </c>
      <c r="H666" s="58">
        <v>21</v>
      </c>
      <c r="I666" s="63">
        <v>81</v>
      </c>
      <c r="J666" s="103" t="s">
        <v>1019</v>
      </c>
      <c r="K666" s="73" t="s">
        <v>119</v>
      </c>
    </row>
    <row r="667" ht="15.75" spans="1:11">
      <c r="A667" s="57">
        <v>665</v>
      </c>
      <c r="B667" s="62" t="s">
        <v>1044</v>
      </c>
      <c r="C667" s="6" t="s">
        <v>999</v>
      </c>
      <c r="D667" s="99" t="s">
        <v>1045</v>
      </c>
      <c r="E667" s="62">
        <v>52.8333333333333</v>
      </c>
      <c r="F667" s="62">
        <v>16.2</v>
      </c>
      <c r="G667" s="62">
        <v>69.0333333333333</v>
      </c>
      <c r="H667" s="58">
        <v>22</v>
      </c>
      <c r="I667" s="63">
        <v>81</v>
      </c>
      <c r="J667" s="103" t="s">
        <v>1019</v>
      </c>
      <c r="K667" s="73" t="s">
        <v>119</v>
      </c>
    </row>
    <row r="668" ht="15.75" spans="1:11">
      <c r="A668" s="57">
        <v>666</v>
      </c>
      <c r="B668" s="95">
        <v>1805049015</v>
      </c>
      <c r="C668" s="6" t="s">
        <v>1046</v>
      </c>
      <c r="D668" s="100" t="s">
        <v>1047</v>
      </c>
      <c r="E668" s="60">
        <v>51.7538461538462</v>
      </c>
      <c r="F668" s="60">
        <v>24.85</v>
      </c>
      <c r="G668" s="60">
        <v>76.6038461538461</v>
      </c>
      <c r="H668" s="58">
        <v>1</v>
      </c>
      <c r="I668" s="63">
        <v>52</v>
      </c>
      <c r="J668" s="19" t="s">
        <v>15</v>
      </c>
      <c r="K668" s="61" t="s">
        <v>16</v>
      </c>
    </row>
    <row r="669" ht="15.75" spans="1:11">
      <c r="A669" s="57">
        <v>667</v>
      </c>
      <c r="B669" s="95">
        <v>1805049009</v>
      </c>
      <c r="C669" s="6" t="s">
        <v>1046</v>
      </c>
      <c r="D669" s="100" t="s">
        <v>1048</v>
      </c>
      <c r="E669" s="60">
        <v>52.2461538461538</v>
      </c>
      <c r="F669" s="60">
        <v>24.25</v>
      </c>
      <c r="G669" s="60">
        <v>76.4961538461538</v>
      </c>
      <c r="H669" s="58">
        <v>2</v>
      </c>
      <c r="I669" s="63">
        <v>52</v>
      </c>
      <c r="J669" s="19" t="s">
        <v>15</v>
      </c>
      <c r="K669" s="61" t="s">
        <v>16</v>
      </c>
    </row>
    <row r="670" ht="15.75" spans="1:11">
      <c r="A670" s="57">
        <v>668</v>
      </c>
      <c r="B670" s="95">
        <v>1805049028</v>
      </c>
      <c r="C670" s="6" t="s">
        <v>1046</v>
      </c>
      <c r="D670" s="100" t="s">
        <v>1049</v>
      </c>
      <c r="E670" s="60">
        <v>50.6153846153846</v>
      </c>
      <c r="F670" s="60">
        <v>24.7</v>
      </c>
      <c r="G670" s="60">
        <v>75.3153846153846</v>
      </c>
      <c r="H670" s="58">
        <v>3</v>
      </c>
      <c r="I670" s="63">
        <v>52</v>
      </c>
      <c r="J670" s="19" t="s">
        <v>21</v>
      </c>
      <c r="K670" s="61" t="s">
        <v>31</v>
      </c>
    </row>
    <row r="671" ht="15.75" spans="1:11">
      <c r="A671" s="57">
        <v>669</v>
      </c>
      <c r="B671" s="95">
        <v>1805049041</v>
      </c>
      <c r="C671" s="6" t="s">
        <v>1046</v>
      </c>
      <c r="D671" s="100" t="s">
        <v>1050</v>
      </c>
      <c r="E671" s="60">
        <v>51.2307692307692</v>
      </c>
      <c r="F671" s="60">
        <v>23.05</v>
      </c>
      <c r="G671" s="60">
        <v>74.2807692307692</v>
      </c>
      <c r="H671" s="58">
        <v>4</v>
      </c>
      <c r="I671" s="63">
        <v>52</v>
      </c>
      <c r="J671" s="19" t="s">
        <v>21</v>
      </c>
      <c r="K671" s="61" t="s">
        <v>16</v>
      </c>
    </row>
    <row r="672" ht="15.75" spans="1:11">
      <c r="A672" s="57">
        <v>670</v>
      </c>
      <c r="B672" s="95">
        <v>1805049017</v>
      </c>
      <c r="C672" s="6" t="s">
        <v>1046</v>
      </c>
      <c r="D672" s="100" t="s">
        <v>1051</v>
      </c>
      <c r="E672" s="60">
        <v>52.0923076923077</v>
      </c>
      <c r="F672" s="60">
        <v>21.45</v>
      </c>
      <c r="G672" s="60">
        <v>73.5423076923077</v>
      </c>
      <c r="H672" s="58">
        <v>5</v>
      </c>
      <c r="I672" s="63">
        <v>52</v>
      </c>
      <c r="J672" s="19" t="s">
        <v>21</v>
      </c>
      <c r="K672" s="61" t="s">
        <v>16</v>
      </c>
    </row>
    <row r="673" ht="15.75" spans="1:11">
      <c r="A673" s="57">
        <v>671</v>
      </c>
      <c r="B673" s="95">
        <v>1805049010</v>
      </c>
      <c r="C673" s="6" t="s">
        <v>1046</v>
      </c>
      <c r="D673" s="100" t="s">
        <v>1052</v>
      </c>
      <c r="E673" s="60">
        <v>51.8</v>
      </c>
      <c r="F673" s="60">
        <v>20.35</v>
      </c>
      <c r="G673" s="60">
        <v>72.15</v>
      </c>
      <c r="H673" s="58">
        <v>7</v>
      </c>
      <c r="I673" s="63">
        <v>52</v>
      </c>
      <c r="J673" s="19" t="s">
        <v>30</v>
      </c>
      <c r="K673" s="61" t="s">
        <v>16</v>
      </c>
    </row>
    <row r="674" ht="15.75" spans="1:11">
      <c r="A674" s="57">
        <v>672</v>
      </c>
      <c r="B674" s="95">
        <v>1805049040</v>
      </c>
      <c r="C674" s="6" t="s">
        <v>1046</v>
      </c>
      <c r="D674" s="100" t="s">
        <v>1053</v>
      </c>
      <c r="E674" s="60">
        <v>52.2307692307692</v>
      </c>
      <c r="F674" s="60">
        <v>19.85</v>
      </c>
      <c r="G674" s="60">
        <v>72.0807692307692</v>
      </c>
      <c r="H674" s="58">
        <v>8</v>
      </c>
      <c r="I674" s="63">
        <v>52</v>
      </c>
      <c r="J674" s="19" t="s">
        <v>30</v>
      </c>
      <c r="K674" s="61" t="s">
        <v>31</v>
      </c>
    </row>
    <row r="675" ht="15.75" spans="1:11">
      <c r="A675" s="57">
        <v>673</v>
      </c>
      <c r="B675" s="95">
        <v>1805049007</v>
      </c>
      <c r="C675" s="6" t="s">
        <v>1046</v>
      </c>
      <c r="D675" s="100" t="s">
        <v>1054</v>
      </c>
      <c r="E675" s="60">
        <v>52.3846153846154</v>
      </c>
      <c r="F675" s="60">
        <v>19.6</v>
      </c>
      <c r="G675" s="60">
        <v>71.9846153846154</v>
      </c>
      <c r="H675" s="58">
        <v>9</v>
      </c>
      <c r="I675" s="63">
        <v>52</v>
      </c>
      <c r="J675" s="19" t="s">
        <v>30</v>
      </c>
      <c r="K675" s="61" t="s">
        <v>31</v>
      </c>
    </row>
    <row r="676" ht="15.75" spans="1:11">
      <c r="A676" s="57">
        <v>674</v>
      </c>
      <c r="B676" s="95">
        <v>1805049018</v>
      </c>
      <c r="C676" s="6" t="s">
        <v>1046</v>
      </c>
      <c r="D676" s="100" t="s">
        <v>1055</v>
      </c>
      <c r="E676" s="60">
        <v>51.6</v>
      </c>
      <c r="F676" s="60">
        <v>20.05</v>
      </c>
      <c r="G676" s="60">
        <v>71.65</v>
      </c>
      <c r="H676" s="58">
        <v>10</v>
      </c>
      <c r="I676" s="63">
        <v>52</v>
      </c>
      <c r="J676" s="19" t="s">
        <v>30</v>
      </c>
      <c r="K676" s="61" t="s">
        <v>16</v>
      </c>
    </row>
    <row r="677" ht="15.75" spans="1:11">
      <c r="A677" s="57">
        <v>675</v>
      </c>
      <c r="B677" s="95">
        <v>1808149030</v>
      </c>
      <c r="C677" s="6" t="s">
        <v>1046</v>
      </c>
      <c r="D677" s="100" t="s">
        <v>1056</v>
      </c>
      <c r="E677" s="60">
        <v>50.2769230769231</v>
      </c>
      <c r="F677" s="60">
        <v>21.3</v>
      </c>
      <c r="G677" s="60">
        <v>71.5769230769231</v>
      </c>
      <c r="H677" s="58">
        <v>11</v>
      </c>
      <c r="I677" s="63">
        <v>52</v>
      </c>
      <c r="J677" s="19" t="s">
        <v>30</v>
      </c>
      <c r="K677" s="61" t="s">
        <v>31</v>
      </c>
    </row>
    <row r="678" ht="15.75" spans="1:11">
      <c r="A678" s="57">
        <v>676</v>
      </c>
      <c r="B678" s="95">
        <v>1805049037</v>
      </c>
      <c r="C678" s="6" t="s">
        <v>1046</v>
      </c>
      <c r="D678" s="100" t="s">
        <v>1057</v>
      </c>
      <c r="E678" s="60">
        <v>50.3076923076923</v>
      </c>
      <c r="F678" s="60">
        <v>21.05</v>
      </c>
      <c r="G678" s="60">
        <v>71.3576923076923</v>
      </c>
      <c r="H678" s="58">
        <v>12</v>
      </c>
      <c r="I678" s="63">
        <v>52</v>
      </c>
      <c r="J678" s="19" t="s">
        <v>30</v>
      </c>
      <c r="K678" s="61" t="s">
        <v>31</v>
      </c>
    </row>
    <row r="679" ht="15.75" spans="1:11">
      <c r="A679" s="57">
        <v>677</v>
      </c>
      <c r="B679" s="95">
        <v>1805049034</v>
      </c>
      <c r="C679" s="6" t="s">
        <v>1046</v>
      </c>
      <c r="D679" s="100" t="s">
        <v>1058</v>
      </c>
      <c r="E679" s="60">
        <v>52.1076923076923</v>
      </c>
      <c r="F679" s="60">
        <v>19.15</v>
      </c>
      <c r="G679" s="60">
        <v>71.2576923076923</v>
      </c>
      <c r="H679" s="58">
        <v>13</v>
      </c>
      <c r="I679" s="63">
        <v>52</v>
      </c>
      <c r="J679" s="19" t="s">
        <v>30</v>
      </c>
      <c r="K679" s="61" t="s">
        <v>31</v>
      </c>
    </row>
    <row r="680" ht="15.75" spans="1:11">
      <c r="A680" s="57">
        <v>678</v>
      </c>
      <c r="B680" s="58">
        <v>1804189001</v>
      </c>
      <c r="C680" s="6" t="s">
        <v>1059</v>
      </c>
      <c r="D680" s="101" t="s">
        <v>1060</v>
      </c>
      <c r="E680" s="62">
        <v>57.08</v>
      </c>
      <c r="F680" s="62">
        <v>19.2</v>
      </c>
      <c r="G680" s="62">
        <v>76.28</v>
      </c>
      <c r="H680" s="58">
        <v>1</v>
      </c>
      <c r="I680" s="63">
        <v>35</v>
      </c>
      <c r="J680" s="19" t="s">
        <v>15</v>
      </c>
      <c r="K680" s="61" t="s">
        <v>16</v>
      </c>
    </row>
    <row r="681" ht="15.75" spans="1:11">
      <c r="A681" s="57">
        <v>679</v>
      </c>
      <c r="B681" s="58">
        <v>1804189019</v>
      </c>
      <c r="C681" s="6" t="s">
        <v>1059</v>
      </c>
      <c r="D681" s="101" t="s">
        <v>1061</v>
      </c>
      <c r="E681" s="62">
        <v>56.72</v>
      </c>
      <c r="F681" s="62">
        <v>18.5</v>
      </c>
      <c r="G681" s="62">
        <v>75.22</v>
      </c>
      <c r="H681" s="58">
        <v>2</v>
      </c>
      <c r="I681" s="63">
        <v>35</v>
      </c>
      <c r="J681" s="19" t="s">
        <v>21</v>
      </c>
      <c r="K681" s="61" t="s">
        <v>16</v>
      </c>
    </row>
    <row r="682" ht="15.75" spans="1:11">
      <c r="A682" s="57">
        <v>680</v>
      </c>
      <c r="B682" s="58">
        <v>1804189005</v>
      </c>
      <c r="C682" s="6" t="s">
        <v>1059</v>
      </c>
      <c r="D682" s="101" t="s">
        <v>1062</v>
      </c>
      <c r="E682" s="62">
        <v>57.38</v>
      </c>
      <c r="F682" s="62">
        <v>17.55</v>
      </c>
      <c r="G682" s="62">
        <v>74.93</v>
      </c>
      <c r="H682" s="58">
        <v>3</v>
      </c>
      <c r="I682" s="63">
        <v>35</v>
      </c>
      <c r="J682" s="19" t="s">
        <v>21</v>
      </c>
      <c r="K682" s="61" t="s">
        <v>16</v>
      </c>
    </row>
    <row r="683" ht="15.75" spans="1:11">
      <c r="A683" s="57">
        <v>681</v>
      </c>
      <c r="B683" s="58">
        <v>1804189010</v>
      </c>
      <c r="C683" s="6" t="s">
        <v>1059</v>
      </c>
      <c r="D683" s="101" t="s">
        <v>1063</v>
      </c>
      <c r="E683" s="62">
        <v>56.46</v>
      </c>
      <c r="F683" s="62">
        <v>17.85</v>
      </c>
      <c r="G683" s="62">
        <v>74.31</v>
      </c>
      <c r="H683" s="58">
        <v>4</v>
      </c>
      <c r="I683" s="63">
        <v>35</v>
      </c>
      <c r="J683" s="19" t="s">
        <v>30</v>
      </c>
      <c r="K683" s="61" t="s">
        <v>16</v>
      </c>
    </row>
    <row r="684" ht="15.75" spans="1:11">
      <c r="A684" s="57">
        <v>682</v>
      </c>
      <c r="B684" s="58">
        <v>1804189022</v>
      </c>
      <c r="C684" s="6" t="s">
        <v>1059</v>
      </c>
      <c r="D684" s="101" t="s">
        <v>1064</v>
      </c>
      <c r="E684" s="62">
        <v>54.58</v>
      </c>
      <c r="F684" s="62">
        <v>19.05</v>
      </c>
      <c r="G684" s="62">
        <v>73.63</v>
      </c>
      <c r="H684" s="58">
        <v>5</v>
      </c>
      <c r="I684" s="63">
        <v>35</v>
      </c>
      <c r="J684" s="19" t="s">
        <v>30</v>
      </c>
      <c r="K684" s="61" t="s">
        <v>16</v>
      </c>
    </row>
    <row r="685" ht="15.75" spans="1:11">
      <c r="A685" s="57">
        <v>683</v>
      </c>
      <c r="B685" s="58">
        <v>1804189002</v>
      </c>
      <c r="C685" s="6" t="s">
        <v>1059</v>
      </c>
      <c r="D685" s="101" t="s">
        <v>1065</v>
      </c>
      <c r="E685" s="62">
        <v>57.02</v>
      </c>
      <c r="F685" s="62">
        <v>16.3</v>
      </c>
      <c r="G685" s="62">
        <v>73.32</v>
      </c>
      <c r="H685" s="58">
        <v>6</v>
      </c>
      <c r="I685" s="63">
        <v>35</v>
      </c>
      <c r="J685" s="19" t="s">
        <v>30</v>
      </c>
      <c r="K685" s="75" t="s">
        <v>31</v>
      </c>
    </row>
    <row r="686" ht="15.75" spans="1:11">
      <c r="A686" s="57">
        <v>684</v>
      </c>
      <c r="B686" s="58">
        <v>1804189031</v>
      </c>
      <c r="C686" s="6" t="s">
        <v>1059</v>
      </c>
      <c r="D686" s="101" t="s">
        <v>1066</v>
      </c>
      <c r="E686" s="62">
        <v>55.36</v>
      </c>
      <c r="F686" s="62">
        <v>17.35</v>
      </c>
      <c r="G686" s="62">
        <v>72.71</v>
      </c>
      <c r="H686" s="58">
        <v>7</v>
      </c>
      <c r="I686" s="63">
        <v>35</v>
      </c>
      <c r="J686" s="19" t="s">
        <v>30</v>
      </c>
      <c r="K686" s="75" t="s">
        <v>31</v>
      </c>
    </row>
    <row r="687" ht="15.75" spans="1:11">
      <c r="A687" s="57">
        <v>685</v>
      </c>
      <c r="B687" s="58">
        <v>1804189021</v>
      </c>
      <c r="C687" s="6" t="s">
        <v>1059</v>
      </c>
      <c r="D687" s="101" t="s">
        <v>1067</v>
      </c>
      <c r="E687" s="62">
        <v>53.22</v>
      </c>
      <c r="F687" s="62">
        <v>19.4</v>
      </c>
      <c r="G687" s="62">
        <v>72.62</v>
      </c>
      <c r="H687" s="58">
        <v>8</v>
      </c>
      <c r="I687" s="63">
        <v>35</v>
      </c>
      <c r="J687" s="19" t="s">
        <v>30</v>
      </c>
      <c r="K687" s="75" t="s">
        <v>16</v>
      </c>
    </row>
    <row r="688" ht="15.75" spans="1:11">
      <c r="A688" s="57">
        <v>686</v>
      </c>
      <c r="B688" s="58">
        <v>1804189004</v>
      </c>
      <c r="C688" s="6" t="s">
        <v>1059</v>
      </c>
      <c r="D688" s="101" t="s">
        <v>1068</v>
      </c>
      <c r="E688" s="62">
        <v>55.98</v>
      </c>
      <c r="F688" s="62">
        <v>15.8</v>
      </c>
      <c r="G688" s="62">
        <v>71.78</v>
      </c>
      <c r="H688" s="58">
        <v>9</v>
      </c>
      <c r="I688" s="63">
        <v>35</v>
      </c>
      <c r="J688" s="19" t="s">
        <v>30</v>
      </c>
      <c r="K688" s="75" t="s">
        <v>31</v>
      </c>
    </row>
    <row r="689" ht="15.75" spans="1:11">
      <c r="A689" s="57">
        <v>687</v>
      </c>
      <c r="B689" s="58">
        <v>1808149009</v>
      </c>
      <c r="C689" s="6" t="s">
        <v>1069</v>
      </c>
      <c r="D689" s="61" t="s">
        <v>1070</v>
      </c>
      <c r="E689" s="60">
        <v>55.54</v>
      </c>
      <c r="F689" s="60">
        <v>19.35</v>
      </c>
      <c r="G689" s="60">
        <v>74.89</v>
      </c>
      <c r="H689" s="58">
        <v>1</v>
      </c>
      <c r="I689" s="63">
        <v>37</v>
      </c>
      <c r="J689" s="19" t="s">
        <v>15</v>
      </c>
      <c r="K689" s="61" t="s">
        <v>16</v>
      </c>
    </row>
    <row r="690" ht="15.75" spans="1:11">
      <c r="A690" s="57">
        <v>688</v>
      </c>
      <c r="B690" s="58">
        <v>1808149002</v>
      </c>
      <c r="C690" s="6" t="s">
        <v>1069</v>
      </c>
      <c r="D690" s="61" t="s">
        <v>1071</v>
      </c>
      <c r="E690" s="60">
        <v>54.2914285714286</v>
      </c>
      <c r="F690" s="60">
        <v>20.4</v>
      </c>
      <c r="G690" s="60">
        <v>74.6914285714286</v>
      </c>
      <c r="H690" s="58">
        <v>2</v>
      </c>
      <c r="I690" s="63">
        <v>37</v>
      </c>
      <c r="J690" s="19" t="s">
        <v>21</v>
      </c>
      <c r="K690" s="61" t="s">
        <v>16</v>
      </c>
    </row>
    <row r="691" ht="15.75" spans="1:11">
      <c r="A691" s="57">
        <v>689</v>
      </c>
      <c r="B691" s="58">
        <v>1808149033</v>
      </c>
      <c r="C691" s="6" t="s">
        <v>1069</v>
      </c>
      <c r="D691" s="61" t="s">
        <v>1072</v>
      </c>
      <c r="E691" s="60">
        <v>52.1828571428571</v>
      </c>
      <c r="F691" s="60">
        <v>17.7</v>
      </c>
      <c r="G691" s="60">
        <v>69.8828571428571</v>
      </c>
      <c r="H691" s="58">
        <v>3</v>
      </c>
      <c r="I691" s="63">
        <v>37</v>
      </c>
      <c r="J691" s="19" t="s">
        <v>21</v>
      </c>
      <c r="K691" s="61" t="s">
        <v>16</v>
      </c>
    </row>
    <row r="692" ht="15.75" spans="1:11">
      <c r="A692" s="57">
        <v>690</v>
      </c>
      <c r="B692" s="58">
        <v>1808149008</v>
      </c>
      <c r="C692" s="6" t="s">
        <v>1069</v>
      </c>
      <c r="D692" s="61" t="s">
        <v>1073</v>
      </c>
      <c r="E692" s="60">
        <v>54.98</v>
      </c>
      <c r="F692" s="60">
        <v>14.85</v>
      </c>
      <c r="G692" s="60">
        <v>69.83</v>
      </c>
      <c r="H692" s="58">
        <v>4</v>
      </c>
      <c r="I692" s="63">
        <v>37</v>
      </c>
      <c r="J692" s="19" t="s">
        <v>21</v>
      </c>
      <c r="K692" s="61" t="s">
        <v>16</v>
      </c>
    </row>
    <row r="693" ht="15.75" spans="1:11">
      <c r="A693" s="57">
        <v>691</v>
      </c>
      <c r="B693" s="58">
        <v>1808149037</v>
      </c>
      <c r="C693" s="6" t="s">
        <v>1069</v>
      </c>
      <c r="D693" s="61" t="s">
        <v>1074</v>
      </c>
      <c r="E693" s="60">
        <v>52.08</v>
      </c>
      <c r="F693" s="60">
        <v>17.55</v>
      </c>
      <c r="G693" s="60">
        <v>69.63</v>
      </c>
      <c r="H693" s="58">
        <v>5</v>
      </c>
      <c r="I693" s="63">
        <v>37</v>
      </c>
      <c r="J693" s="19" t="s">
        <v>30</v>
      </c>
      <c r="K693" s="61" t="s">
        <v>16</v>
      </c>
    </row>
    <row r="694" ht="15.75" spans="1:11">
      <c r="A694" s="57">
        <v>692</v>
      </c>
      <c r="B694" s="58">
        <v>1808149032</v>
      </c>
      <c r="C694" s="6" t="s">
        <v>1069</v>
      </c>
      <c r="D694" s="61" t="s">
        <v>1075</v>
      </c>
      <c r="E694" s="60">
        <v>51.36</v>
      </c>
      <c r="F694" s="60">
        <v>17.4</v>
      </c>
      <c r="G694" s="60">
        <v>68.76</v>
      </c>
      <c r="H694" s="58">
        <v>7</v>
      </c>
      <c r="I694" s="63">
        <v>37</v>
      </c>
      <c r="J694" s="19" t="s">
        <v>30</v>
      </c>
      <c r="K694" s="61" t="s">
        <v>31</v>
      </c>
    </row>
    <row r="695" ht="15.75" spans="1:11">
      <c r="A695" s="57">
        <v>693</v>
      </c>
      <c r="B695" s="58">
        <v>1808149023</v>
      </c>
      <c r="C695" s="6" t="s">
        <v>1069</v>
      </c>
      <c r="D695" s="61" t="s">
        <v>1076</v>
      </c>
      <c r="E695" s="60">
        <v>52.73</v>
      </c>
      <c r="F695" s="60">
        <v>15</v>
      </c>
      <c r="G695" s="60">
        <v>67.73</v>
      </c>
      <c r="H695" s="58">
        <v>8</v>
      </c>
      <c r="I695" s="63">
        <v>37</v>
      </c>
      <c r="J695" s="19" t="s">
        <v>30</v>
      </c>
      <c r="K695" s="61" t="s">
        <v>16</v>
      </c>
    </row>
    <row r="696" ht="15.75" spans="1:11">
      <c r="A696" s="57">
        <v>694</v>
      </c>
      <c r="B696" s="58">
        <v>1808149025</v>
      </c>
      <c r="C696" s="6" t="s">
        <v>1069</v>
      </c>
      <c r="D696" s="61" t="s">
        <v>1077</v>
      </c>
      <c r="E696" s="60">
        <v>51.84</v>
      </c>
      <c r="F696" s="60">
        <v>15.75</v>
      </c>
      <c r="G696" s="60">
        <v>67.59</v>
      </c>
      <c r="H696" s="58">
        <v>9</v>
      </c>
      <c r="I696" s="63">
        <v>37</v>
      </c>
      <c r="J696" s="19" t="s">
        <v>30</v>
      </c>
      <c r="K696" s="61" t="s">
        <v>31</v>
      </c>
    </row>
    <row r="697" ht="15.75" spans="1:11">
      <c r="A697" s="57">
        <v>695</v>
      </c>
      <c r="B697" s="102" t="s">
        <v>1078</v>
      </c>
      <c r="C697" s="6" t="s">
        <v>1079</v>
      </c>
      <c r="D697" s="57" t="s">
        <v>1080</v>
      </c>
      <c r="E697" s="60">
        <v>52.6645161290323</v>
      </c>
      <c r="F697" s="60">
        <v>19.8</v>
      </c>
      <c r="G697" s="60">
        <v>72.4645161290323</v>
      </c>
      <c r="H697" s="58">
        <v>1</v>
      </c>
      <c r="I697" s="63">
        <v>41</v>
      </c>
      <c r="J697" s="19" t="s">
        <v>15</v>
      </c>
      <c r="K697" s="61" t="s">
        <v>16</v>
      </c>
    </row>
    <row r="698" ht="15.75" spans="1:11">
      <c r="A698" s="57">
        <v>696</v>
      </c>
      <c r="B698" s="102" t="s">
        <v>1081</v>
      </c>
      <c r="C698" s="6" t="s">
        <v>1079</v>
      </c>
      <c r="D698" s="57" t="s">
        <v>1082</v>
      </c>
      <c r="E698" s="60">
        <v>53.2838709677419</v>
      </c>
      <c r="F698" s="60">
        <v>18.35</v>
      </c>
      <c r="G698" s="60">
        <v>71.6338709677419</v>
      </c>
      <c r="H698" s="58">
        <v>2</v>
      </c>
      <c r="I698" s="63">
        <v>41</v>
      </c>
      <c r="J698" s="19" t="s">
        <v>21</v>
      </c>
      <c r="K698" s="61" t="s">
        <v>16</v>
      </c>
    </row>
    <row r="699" ht="15.75" spans="1:11">
      <c r="A699" s="57">
        <v>697</v>
      </c>
      <c r="B699" s="102" t="s">
        <v>1083</v>
      </c>
      <c r="C699" s="6" t="s">
        <v>1079</v>
      </c>
      <c r="D699" s="57" t="s">
        <v>1084</v>
      </c>
      <c r="E699" s="60">
        <v>54.0967741935484</v>
      </c>
      <c r="F699" s="60">
        <v>17</v>
      </c>
      <c r="G699" s="60">
        <v>71.0967741935484</v>
      </c>
      <c r="H699" s="58">
        <v>3</v>
      </c>
      <c r="I699" s="63">
        <v>41</v>
      </c>
      <c r="J699" s="19" t="s">
        <v>21</v>
      </c>
      <c r="K699" s="61" t="s">
        <v>16</v>
      </c>
    </row>
    <row r="700" ht="15.75" spans="1:11">
      <c r="A700" s="57">
        <v>698</v>
      </c>
      <c r="B700" s="102" t="s">
        <v>1085</v>
      </c>
      <c r="C700" s="6" t="s">
        <v>1079</v>
      </c>
      <c r="D700" s="57" t="s">
        <v>1086</v>
      </c>
      <c r="E700" s="60">
        <v>51.4838709677419</v>
      </c>
      <c r="F700" s="60">
        <v>19.05</v>
      </c>
      <c r="G700" s="60">
        <v>70.5338709677419</v>
      </c>
      <c r="H700" s="58">
        <v>4</v>
      </c>
      <c r="I700" s="63">
        <v>41</v>
      </c>
      <c r="J700" s="19" t="s">
        <v>21</v>
      </c>
      <c r="K700" s="61" t="s">
        <v>16</v>
      </c>
    </row>
    <row r="701" ht="15.75" spans="1:11">
      <c r="A701" s="57">
        <v>699</v>
      </c>
      <c r="B701" s="102" t="s">
        <v>1087</v>
      </c>
      <c r="C701" s="6" t="s">
        <v>1079</v>
      </c>
      <c r="D701" s="57" t="s">
        <v>1088</v>
      </c>
      <c r="E701" s="60">
        <v>51</v>
      </c>
      <c r="F701" s="60">
        <v>19.4</v>
      </c>
      <c r="G701" s="60">
        <v>70.4</v>
      </c>
      <c r="H701" s="58">
        <v>5</v>
      </c>
      <c r="I701" s="63">
        <v>41</v>
      </c>
      <c r="J701" s="19" t="s">
        <v>30</v>
      </c>
      <c r="K701" s="61" t="s">
        <v>31</v>
      </c>
    </row>
    <row r="702" ht="15.75" spans="1:11">
      <c r="A702" s="57">
        <v>700</v>
      </c>
      <c r="B702" s="102" t="s">
        <v>1089</v>
      </c>
      <c r="C702" s="6" t="s">
        <v>1079</v>
      </c>
      <c r="D702" s="57" t="s">
        <v>1090</v>
      </c>
      <c r="E702" s="60">
        <v>51.8129032258065</v>
      </c>
      <c r="F702" s="60">
        <v>18.55</v>
      </c>
      <c r="G702" s="60">
        <v>70.3629032258064</v>
      </c>
      <c r="H702" s="58">
        <v>6</v>
      </c>
      <c r="I702" s="63">
        <v>41</v>
      </c>
      <c r="J702" s="19" t="s">
        <v>30</v>
      </c>
      <c r="K702" s="61" t="s">
        <v>16</v>
      </c>
    </row>
    <row r="703" ht="15.75" spans="1:11">
      <c r="A703" s="57">
        <v>701</v>
      </c>
      <c r="B703" s="102" t="s">
        <v>1091</v>
      </c>
      <c r="C703" s="6" t="s">
        <v>1079</v>
      </c>
      <c r="D703" s="57" t="s">
        <v>1092</v>
      </c>
      <c r="E703" s="60">
        <v>51.4645161290323</v>
      </c>
      <c r="F703" s="60">
        <v>18.6</v>
      </c>
      <c r="G703" s="60">
        <v>70.0645161290323</v>
      </c>
      <c r="H703" s="58">
        <v>7</v>
      </c>
      <c r="I703" s="63">
        <v>41</v>
      </c>
      <c r="J703" s="19" t="s">
        <v>30</v>
      </c>
      <c r="K703" s="61" t="s">
        <v>16</v>
      </c>
    </row>
    <row r="704" ht="15.75" spans="1:11">
      <c r="A704" s="57">
        <v>702</v>
      </c>
      <c r="B704" s="102" t="s">
        <v>1093</v>
      </c>
      <c r="C704" s="6" t="s">
        <v>1079</v>
      </c>
      <c r="D704" s="57" t="s">
        <v>1094</v>
      </c>
      <c r="E704" s="60">
        <v>51.658064516129</v>
      </c>
      <c r="F704" s="60">
        <v>17.4</v>
      </c>
      <c r="G704" s="60">
        <v>69.058064516129</v>
      </c>
      <c r="H704" s="58">
        <v>8</v>
      </c>
      <c r="I704" s="63">
        <v>41</v>
      </c>
      <c r="J704" s="19" t="s">
        <v>30</v>
      </c>
      <c r="K704" s="61" t="s">
        <v>16</v>
      </c>
    </row>
    <row r="705" ht="15.75" spans="1:11">
      <c r="A705" s="57">
        <v>703</v>
      </c>
      <c r="B705" s="102" t="s">
        <v>1095</v>
      </c>
      <c r="C705" s="6" t="s">
        <v>1079</v>
      </c>
      <c r="D705" s="57" t="s">
        <v>1096</v>
      </c>
      <c r="E705" s="60">
        <v>52.3161290322581</v>
      </c>
      <c r="F705" s="60">
        <v>16.45</v>
      </c>
      <c r="G705" s="60">
        <v>68.7661290322581</v>
      </c>
      <c r="H705" s="58">
        <v>9</v>
      </c>
      <c r="I705" s="63">
        <v>41</v>
      </c>
      <c r="J705" s="19" t="s">
        <v>30</v>
      </c>
      <c r="K705" s="61" t="s">
        <v>31</v>
      </c>
    </row>
    <row r="706" ht="15.75" spans="1:11">
      <c r="A706" s="57">
        <v>704</v>
      </c>
      <c r="B706" s="102" t="s">
        <v>1097</v>
      </c>
      <c r="C706" s="6" t="s">
        <v>1079</v>
      </c>
      <c r="D706" s="57" t="s">
        <v>1098</v>
      </c>
      <c r="E706" s="60">
        <v>52.5870967741935</v>
      </c>
      <c r="F706" s="60">
        <v>16</v>
      </c>
      <c r="G706" s="60">
        <v>68.5870967741936</v>
      </c>
      <c r="H706" s="58">
        <v>10</v>
      </c>
      <c r="I706" s="63">
        <v>41</v>
      </c>
      <c r="J706" s="19" t="s">
        <v>30</v>
      </c>
      <c r="K706" s="61" t="s">
        <v>31</v>
      </c>
    </row>
    <row r="707" ht="15.75" spans="1:11">
      <c r="A707" s="57">
        <v>705</v>
      </c>
      <c r="B707" s="58">
        <v>1904189030</v>
      </c>
      <c r="C707" s="6" t="s">
        <v>1099</v>
      </c>
      <c r="D707" s="73" t="s">
        <v>1100</v>
      </c>
      <c r="E707" s="60">
        <v>52.965</v>
      </c>
      <c r="F707" s="58">
        <v>24.05</v>
      </c>
      <c r="G707" s="62">
        <v>77.015</v>
      </c>
      <c r="H707" s="58">
        <v>1</v>
      </c>
      <c r="I707" s="63">
        <v>29</v>
      </c>
      <c r="J707" s="28" t="s">
        <v>112</v>
      </c>
      <c r="K707" s="73" t="s">
        <v>113</v>
      </c>
    </row>
    <row r="708" ht="15.75" spans="1:11">
      <c r="A708" s="57">
        <v>706</v>
      </c>
      <c r="B708" s="35">
        <v>1904189025</v>
      </c>
      <c r="C708" s="6" t="s">
        <v>1099</v>
      </c>
      <c r="D708" s="35" t="s">
        <v>1101</v>
      </c>
      <c r="E708" s="60">
        <v>54.51</v>
      </c>
      <c r="F708" s="58">
        <v>19.8</v>
      </c>
      <c r="G708" s="62">
        <v>74.31</v>
      </c>
      <c r="H708" s="58">
        <v>2</v>
      </c>
      <c r="I708" s="63">
        <v>29</v>
      </c>
      <c r="J708" s="28" t="s">
        <v>116</v>
      </c>
      <c r="K708" s="73" t="s">
        <v>113</v>
      </c>
    </row>
    <row r="709" ht="15.75" spans="1:11">
      <c r="A709" s="57">
        <v>707</v>
      </c>
      <c r="B709" s="35">
        <v>1904189011</v>
      </c>
      <c r="C709" s="6" t="s">
        <v>1099</v>
      </c>
      <c r="D709" s="35" t="s">
        <v>1102</v>
      </c>
      <c r="E709" s="60">
        <v>54.345</v>
      </c>
      <c r="F709" s="58">
        <v>19.9</v>
      </c>
      <c r="G709" s="62">
        <v>74.245</v>
      </c>
      <c r="H709" s="58">
        <v>3</v>
      </c>
      <c r="I709" s="63">
        <v>29</v>
      </c>
      <c r="J709" s="28" t="s">
        <v>116</v>
      </c>
      <c r="K709" s="73" t="s">
        <v>113</v>
      </c>
    </row>
    <row r="710" ht="15.75" spans="1:11">
      <c r="A710" s="57">
        <v>708</v>
      </c>
      <c r="B710" s="57">
        <v>1904189026</v>
      </c>
      <c r="C710" s="6" t="s">
        <v>1099</v>
      </c>
      <c r="D710" s="57" t="s">
        <v>1103</v>
      </c>
      <c r="E710" s="57">
        <v>52.44</v>
      </c>
      <c r="F710" s="57">
        <v>21</v>
      </c>
      <c r="G710" s="62">
        <v>73.44</v>
      </c>
      <c r="H710" s="57">
        <v>4</v>
      </c>
      <c r="I710" s="63">
        <v>29</v>
      </c>
      <c r="J710" s="28" t="s">
        <v>122</v>
      </c>
      <c r="K710" s="73" t="s">
        <v>119</v>
      </c>
    </row>
    <row r="711" ht="15.75" spans="1:11">
      <c r="A711" s="57">
        <v>709</v>
      </c>
      <c r="B711" s="35">
        <v>1904189017</v>
      </c>
      <c r="C711" s="6" t="s">
        <v>1099</v>
      </c>
      <c r="D711" s="73" t="s">
        <v>1104</v>
      </c>
      <c r="E711" s="58">
        <v>54.87</v>
      </c>
      <c r="F711" s="58">
        <v>16.2</v>
      </c>
      <c r="G711" s="62">
        <v>71.07</v>
      </c>
      <c r="H711" s="58">
        <v>5</v>
      </c>
      <c r="I711" s="63">
        <v>29</v>
      </c>
      <c r="J711" s="28" t="s">
        <v>122</v>
      </c>
      <c r="K711" s="73" t="s">
        <v>119</v>
      </c>
    </row>
    <row r="712" ht="15.75" spans="1:11">
      <c r="A712" s="57">
        <v>710</v>
      </c>
      <c r="B712" s="35">
        <v>1904189010</v>
      </c>
      <c r="C712" s="6" t="s">
        <v>1099</v>
      </c>
      <c r="D712" s="35" t="s">
        <v>1105</v>
      </c>
      <c r="E712" s="104">
        <v>51.885</v>
      </c>
      <c r="F712" s="57">
        <v>18.2</v>
      </c>
      <c r="G712" s="62">
        <v>70.085</v>
      </c>
      <c r="H712" s="57">
        <v>8</v>
      </c>
      <c r="I712" s="63">
        <v>29</v>
      </c>
      <c r="J712" s="4" t="s">
        <v>122</v>
      </c>
      <c r="K712" s="73" t="s">
        <v>119</v>
      </c>
    </row>
    <row r="713" ht="15.75" spans="1:11">
      <c r="A713" s="57">
        <v>711</v>
      </c>
      <c r="B713" s="35">
        <v>1904189028</v>
      </c>
      <c r="C713" s="6" t="s">
        <v>1099</v>
      </c>
      <c r="D713" s="73" t="s">
        <v>1106</v>
      </c>
      <c r="E713" s="58">
        <v>52.2</v>
      </c>
      <c r="F713" s="58">
        <v>17.55</v>
      </c>
      <c r="G713" s="62">
        <v>69.75</v>
      </c>
      <c r="H713" s="58">
        <v>9</v>
      </c>
      <c r="I713" s="63">
        <v>29</v>
      </c>
      <c r="J713" s="28" t="s">
        <v>122</v>
      </c>
      <c r="K713" s="73" t="s">
        <v>113</v>
      </c>
    </row>
    <row r="714" ht="15.75" spans="1:11">
      <c r="A714" s="57">
        <v>712</v>
      </c>
      <c r="B714" s="58">
        <v>1908149053</v>
      </c>
      <c r="C714" s="6" t="s">
        <v>1107</v>
      </c>
      <c r="D714" s="61" t="s">
        <v>1108</v>
      </c>
      <c r="E714" s="60">
        <v>52.06</v>
      </c>
      <c r="F714" s="60">
        <v>27.5</v>
      </c>
      <c r="G714" s="60">
        <v>79.56</v>
      </c>
      <c r="H714" s="58">
        <v>1</v>
      </c>
      <c r="I714" s="63">
        <v>53</v>
      </c>
      <c r="J714" s="19" t="s">
        <v>15</v>
      </c>
      <c r="K714" s="11" t="s">
        <v>185</v>
      </c>
    </row>
    <row r="715" ht="15.75" spans="1:11">
      <c r="A715" s="57">
        <v>713</v>
      </c>
      <c r="B715" s="58">
        <v>1908149024</v>
      </c>
      <c r="C715" s="6" t="s">
        <v>1107</v>
      </c>
      <c r="D715" s="61" t="s">
        <v>1109</v>
      </c>
      <c r="E715" s="60">
        <v>48.24</v>
      </c>
      <c r="F715" s="60">
        <v>28.6</v>
      </c>
      <c r="G715" s="60">
        <v>76.84</v>
      </c>
      <c r="H715" s="58">
        <v>2</v>
      </c>
      <c r="I715" s="63">
        <v>53</v>
      </c>
      <c r="J715" s="19" t="s">
        <v>15</v>
      </c>
      <c r="K715" s="11" t="s">
        <v>185</v>
      </c>
    </row>
    <row r="716" ht="15.75" spans="1:11">
      <c r="A716" s="57">
        <v>714</v>
      </c>
      <c r="B716" s="58">
        <v>1908149039</v>
      </c>
      <c r="C716" s="6" t="s">
        <v>1107</v>
      </c>
      <c r="D716" s="61" t="s">
        <v>1110</v>
      </c>
      <c r="E716" s="60">
        <v>51.06</v>
      </c>
      <c r="F716" s="60">
        <v>25.55</v>
      </c>
      <c r="G716" s="60">
        <v>76.61</v>
      </c>
      <c r="H716" s="58">
        <v>3</v>
      </c>
      <c r="I716" s="63">
        <v>53</v>
      </c>
      <c r="J716" s="19" t="s">
        <v>21</v>
      </c>
      <c r="K716" s="61" t="s">
        <v>16</v>
      </c>
    </row>
    <row r="717" ht="15.75" spans="1:11">
      <c r="A717" s="57">
        <v>715</v>
      </c>
      <c r="B717" s="58">
        <v>1908149007</v>
      </c>
      <c r="C717" s="6" t="s">
        <v>1107</v>
      </c>
      <c r="D717" s="61" t="s">
        <v>1111</v>
      </c>
      <c r="E717" s="60">
        <v>50.43</v>
      </c>
      <c r="F717" s="60">
        <v>25.85</v>
      </c>
      <c r="G717" s="60">
        <v>76.28</v>
      </c>
      <c r="H717" s="58">
        <v>4</v>
      </c>
      <c r="I717" s="63">
        <v>53</v>
      </c>
      <c r="J717" s="19" t="s">
        <v>21</v>
      </c>
      <c r="K717" s="61" t="s">
        <v>16</v>
      </c>
    </row>
    <row r="718" ht="15.75" spans="1:11">
      <c r="A718" s="57">
        <v>716</v>
      </c>
      <c r="B718" s="58">
        <v>1908149021</v>
      </c>
      <c r="C718" s="6" t="s">
        <v>1107</v>
      </c>
      <c r="D718" s="61" t="s">
        <v>1112</v>
      </c>
      <c r="E718" s="60">
        <v>49.53</v>
      </c>
      <c r="F718" s="60">
        <v>26.55</v>
      </c>
      <c r="G718" s="60">
        <v>76.08</v>
      </c>
      <c r="H718" s="58">
        <v>5</v>
      </c>
      <c r="I718" s="63">
        <v>53</v>
      </c>
      <c r="J718" s="19" t="s">
        <v>21</v>
      </c>
      <c r="K718" s="11" t="s">
        <v>185</v>
      </c>
    </row>
    <row r="719" ht="15.75" spans="1:11">
      <c r="A719" s="57">
        <v>717</v>
      </c>
      <c r="B719" s="58">
        <v>1908149022</v>
      </c>
      <c r="C719" s="6" t="s">
        <v>1107</v>
      </c>
      <c r="D719" s="61" t="s">
        <v>1113</v>
      </c>
      <c r="E719" s="60">
        <v>48.9</v>
      </c>
      <c r="F719" s="60">
        <v>27.15</v>
      </c>
      <c r="G719" s="60">
        <v>76.05</v>
      </c>
      <c r="H719" s="58">
        <v>6</v>
      </c>
      <c r="I719" s="63">
        <v>53</v>
      </c>
      <c r="J719" s="19" t="s">
        <v>21</v>
      </c>
      <c r="K719" s="11" t="s">
        <v>185</v>
      </c>
    </row>
    <row r="720" ht="15.75" spans="1:11">
      <c r="A720" s="57">
        <v>718</v>
      </c>
      <c r="B720" s="58">
        <v>1908149034</v>
      </c>
      <c r="C720" s="6" t="s">
        <v>1107</v>
      </c>
      <c r="D720" s="61" t="s">
        <v>1114</v>
      </c>
      <c r="E720" s="60">
        <v>49.86</v>
      </c>
      <c r="F720" s="60">
        <v>25.98</v>
      </c>
      <c r="G720" s="60" t="s">
        <v>1115</v>
      </c>
      <c r="H720" s="58">
        <v>7</v>
      </c>
      <c r="I720" s="63">
        <v>53</v>
      </c>
      <c r="J720" s="19" t="s">
        <v>30</v>
      </c>
      <c r="K720" s="61" t="s">
        <v>16</v>
      </c>
    </row>
    <row r="721" ht="15.75" spans="1:11">
      <c r="A721" s="57">
        <v>719</v>
      </c>
      <c r="B721" s="58">
        <v>1908149052</v>
      </c>
      <c r="C721" s="6" t="s">
        <v>1107</v>
      </c>
      <c r="D721" s="61" t="s">
        <v>1116</v>
      </c>
      <c r="E721" s="60">
        <v>50.57</v>
      </c>
      <c r="F721" s="60">
        <v>24.8</v>
      </c>
      <c r="G721" s="60">
        <v>75.37</v>
      </c>
      <c r="H721" s="58">
        <v>8</v>
      </c>
      <c r="I721" s="63">
        <v>53</v>
      </c>
      <c r="J721" s="19" t="s">
        <v>30</v>
      </c>
      <c r="K721" s="61" t="s">
        <v>16</v>
      </c>
    </row>
    <row r="722" ht="15.75" spans="1:11">
      <c r="A722" s="57">
        <v>720</v>
      </c>
      <c r="B722" s="58">
        <v>1908149010</v>
      </c>
      <c r="C722" s="6" t="s">
        <v>1107</v>
      </c>
      <c r="D722" s="61" t="s">
        <v>1117</v>
      </c>
      <c r="E722" s="60">
        <v>51.6</v>
      </c>
      <c r="F722" s="60">
        <v>23.3</v>
      </c>
      <c r="G722" s="60">
        <v>74.9</v>
      </c>
      <c r="H722" s="58">
        <v>9</v>
      </c>
      <c r="I722" s="63">
        <v>53</v>
      </c>
      <c r="J722" s="19" t="s">
        <v>30</v>
      </c>
      <c r="K722" s="11" t="s">
        <v>185</v>
      </c>
    </row>
    <row r="723" ht="15.75" spans="1:11">
      <c r="A723" s="57">
        <v>721</v>
      </c>
      <c r="B723" s="58">
        <v>1908149033</v>
      </c>
      <c r="C723" s="6" t="s">
        <v>1107</v>
      </c>
      <c r="D723" s="61" t="s">
        <v>1118</v>
      </c>
      <c r="E723" s="60">
        <v>49.51</v>
      </c>
      <c r="F723" s="60">
        <v>25.2</v>
      </c>
      <c r="G723" s="60">
        <v>74.71</v>
      </c>
      <c r="H723" s="58">
        <v>10</v>
      </c>
      <c r="I723" s="63">
        <v>53</v>
      </c>
      <c r="J723" s="19" t="s">
        <v>30</v>
      </c>
      <c r="K723" s="11" t="s">
        <v>185</v>
      </c>
    </row>
    <row r="724" ht="15.75" spans="1:11">
      <c r="A724" s="57">
        <v>722</v>
      </c>
      <c r="B724" s="58">
        <v>1908149050</v>
      </c>
      <c r="C724" s="6" t="s">
        <v>1107</v>
      </c>
      <c r="D724" s="61" t="s">
        <v>1119</v>
      </c>
      <c r="E724" s="60">
        <v>52.16</v>
      </c>
      <c r="F724" s="60">
        <v>22.5</v>
      </c>
      <c r="G724" s="60">
        <v>74.66</v>
      </c>
      <c r="H724" s="58">
        <v>11</v>
      </c>
      <c r="I724" s="63">
        <v>53</v>
      </c>
      <c r="J724" s="19" t="s">
        <v>30</v>
      </c>
      <c r="K724" s="11" t="s">
        <v>185</v>
      </c>
    </row>
    <row r="725" ht="15.75" spans="1:11">
      <c r="A725" s="57">
        <v>723</v>
      </c>
      <c r="B725" s="58">
        <v>1908149056</v>
      </c>
      <c r="C725" s="6" t="s">
        <v>1107</v>
      </c>
      <c r="D725" s="61" t="s">
        <v>1120</v>
      </c>
      <c r="E725" s="60">
        <v>50.34</v>
      </c>
      <c r="F725" s="60">
        <v>24.15</v>
      </c>
      <c r="G725" s="60">
        <v>74.49</v>
      </c>
      <c r="H725" s="58">
        <v>12</v>
      </c>
      <c r="I725" s="63">
        <v>53</v>
      </c>
      <c r="J725" s="19" t="s">
        <v>30</v>
      </c>
      <c r="K725" s="61" t="s">
        <v>16</v>
      </c>
    </row>
    <row r="726" ht="15.75" spans="1:11">
      <c r="A726" s="4">
        <v>724</v>
      </c>
      <c r="B726" s="11">
        <v>1908149051</v>
      </c>
      <c r="C726" s="6" t="s">
        <v>1107</v>
      </c>
      <c r="D726" s="19" t="s">
        <v>1121</v>
      </c>
      <c r="E726" s="25">
        <v>49.71</v>
      </c>
      <c r="F726" s="25">
        <v>24.7</v>
      </c>
      <c r="G726" s="25">
        <v>74.41</v>
      </c>
      <c r="H726" s="11">
        <v>13</v>
      </c>
      <c r="I726" s="26">
        <v>53</v>
      </c>
      <c r="J726" s="19" t="s">
        <v>30</v>
      </c>
      <c r="K726" s="19" t="s">
        <v>16</v>
      </c>
    </row>
    <row r="727" ht="15.75" spans="1:11">
      <c r="A727" s="4">
        <v>725</v>
      </c>
      <c r="B727" s="11">
        <v>1905036018</v>
      </c>
      <c r="C727" s="6" t="s">
        <v>1122</v>
      </c>
      <c r="D727" s="61" t="s">
        <v>1123</v>
      </c>
      <c r="E727" s="105">
        <v>52.395</v>
      </c>
      <c r="F727" s="61">
        <v>24.3</v>
      </c>
      <c r="G727" s="59">
        <f t="shared" ref="G727:G736" si="5">E727+F727</f>
        <v>76.695</v>
      </c>
      <c r="H727" s="61">
        <v>1</v>
      </c>
      <c r="I727" s="26">
        <v>40</v>
      </c>
      <c r="J727" s="19" t="s">
        <v>15</v>
      </c>
      <c r="K727" s="19" t="s">
        <v>16</v>
      </c>
    </row>
    <row r="728" ht="15.75" spans="1:11">
      <c r="A728" s="4">
        <v>726</v>
      </c>
      <c r="B728" s="11">
        <v>1905036038</v>
      </c>
      <c r="C728" s="6" t="s">
        <v>1122</v>
      </c>
      <c r="D728" s="61" t="s">
        <v>1124</v>
      </c>
      <c r="E728" s="105">
        <v>53.7</v>
      </c>
      <c r="F728" s="61">
        <v>22.45</v>
      </c>
      <c r="G728" s="59">
        <f t="shared" si="5"/>
        <v>76.15</v>
      </c>
      <c r="H728" s="61">
        <v>2</v>
      </c>
      <c r="I728" s="26">
        <v>40</v>
      </c>
      <c r="J728" s="19" t="s">
        <v>21</v>
      </c>
      <c r="K728" s="19" t="s">
        <v>16</v>
      </c>
    </row>
    <row r="729" ht="15.75" spans="1:11">
      <c r="A729" s="4">
        <v>727</v>
      </c>
      <c r="B729" s="11">
        <v>1905036009</v>
      </c>
      <c r="C729" s="6" t="s">
        <v>1122</v>
      </c>
      <c r="D729" s="61" t="s">
        <v>1125</v>
      </c>
      <c r="E729" s="105">
        <v>52.02</v>
      </c>
      <c r="F729" s="61">
        <v>23.15</v>
      </c>
      <c r="G729" s="59">
        <f t="shared" si="5"/>
        <v>75.17</v>
      </c>
      <c r="H729" s="61">
        <v>3</v>
      </c>
      <c r="I729" s="26">
        <v>40</v>
      </c>
      <c r="J729" s="19" t="s">
        <v>21</v>
      </c>
      <c r="K729" s="19" t="s">
        <v>16</v>
      </c>
    </row>
    <row r="730" ht="15.75" spans="1:11">
      <c r="A730" s="4">
        <v>728</v>
      </c>
      <c r="B730" s="11">
        <v>1905036027</v>
      </c>
      <c r="C730" s="6" t="s">
        <v>1122</v>
      </c>
      <c r="D730" s="61" t="s">
        <v>1126</v>
      </c>
      <c r="E730" s="105">
        <v>52.365</v>
      </c>
      <c r="F730" s="61">
        <v>22.4</v>
      </c>
      <c r="G730" s="59">
        <f t="shared" si="5"/>
        <v>74.765</v>
      </c>
      <c r="H730" s="61">
        <v>4</v>
      </c>
      <c r="I730" s="26">
        <v>40</v>
      </c>
      <c r="J730" s="19" t="s">
        <v>21</v>
      </c>
      <c r="K730" s="19" t="s">
        <v>16</v>
      </c>
    </row>
    <row r="731" ht="15.75" spans="1:11">
      <c r="A731" s="4">
        <v>729</v>
      </c>
      <c r="B731" s="11">
        <v>1905036019</v>
      </c>
      <c r="C731" s="6" t="s">
        <v>1122</v>
      </c>
      <c r="D731" s="61" t="s">
        <v>1127</v>
      </c>
      <c r="E731" s="105">
        <v>53.145</v>
      </c>
      <c r="F731" s="61">
        <v>21.45</v>
      </c>
      <c r="G731" s="59">
        <f t="shared" si="5"/>
        <v>74.595</v>
      </c>
      <c r="H731" s="61">
        <v>5</v>
      </c>
      <c r="I731" s="26">
        <v>40</v>
      </c>
      <c r="J731" s="19" t="s">
        <v>30</v>
      </c>
      <c r="K731" s="19" t="s">
        <v>16</v>
      </c>
    </row>
    <row r="732" ht="15.75" spans="1:11">
      <c r="A732" s="4">
        <v>730</v>
      </c>
      <c r="B732" s="11">
        <v>1905036004</v>
      </c>
      <c r="C732" s="6" t="s">
        <v>1122</v>
      </c>
      <c r="D732" s="61" t="s">
        <v>1128</v>
      </c>
      <c r="E732" s="105">
        <v>51.18</v>
      </c>
      <c r="F732" s="61">
        <v>23.4</v>
      </c>
      <c r="G732" s="59">
        <f t="shared" si="5"/>
        <v>74.58</v>
      </c>
      <c r="H732" s="61">
        <v>6</v>
      </c>
      <c r="I732" s="26">
        <v>40</v>
      </c>
      <c r="J732" s="19" t="s">
        <v>30</v>
      </c>
      <c r="K732" s="19" t="s">
        <v>16</v>
      </c>
    </row>
    <row r="733" ht="15.75" spans="1:11">
      <c r="A733" s="4">
        <v>731</v>
      </c>
      <c r="B733" s="11">
        <v>1905036017</v>
      </c>
      <c r="C733" s="6" t="s">
        <v>1122</v>
      </c>
      <c r="D733" s="61" t="s">
        <v>1129</v>
      </c>
      <c r="E733" s="105">
        <v>52.62</v>
      </c>
      <c r="F733" s="61">
        <v>21.35</v>
      </c>
      <c r="G733" s="59">
        <f t="shared" si="5"/>
        <v>73.97</v>
      </c>
      <c r="H733" s="61">
        <v>7</v>
      </c>
      <c r="I733" s="26">
        <v>40</v>
      </c>
      <c r="J733" s="19" t="s">
        <v>30</v>
      </c>
      <c r="K733" s="19" t="s">
        <v>16</v>
      </c>
    </row>
    <row r="734" ht="15.75" spans="1:11">
      <c r="A734" s="4">
        <v>732</v>
      </c>
      <c r="B734" s="11">
        <v>1905036031</v>
      </c>
      <c r="C734" s="6" t="s">
        <v>1122</v>
      </c>
      <c r="D734" s="61" t="s">
        <v>1130</v>
      </c>
      <c r="E734" s="105">
        <v>52.065</v>
      </c>
      <c r="F734" s="61">
        <v>21.3</v>
      </c>
      <c r="G734" s="59">
        <f t="shared" si="5"/>
        <v>73.365</v>
      </c>
      <c r="H734" s="61">
        <v>8</v>
      </c>
      <c r="I734" s="26">
        <v>40</v>
      </c>
      <c r="J734" s="19" t="s">
        <v>30</v>
      </c>
      <c r="K734" s="19" t="s">
        <v>16</v>
      </c>
    </row>
    <row r="735" ht="15.75" spans="1:11">
      <c r="A735" s="4">
        <v>733</v>
      </c>
      <c r="B735" s="11">
        <v>1905036039</v>
      </c>
      <c r="C735" s="6" t="s">
        <v>1122</v>
      </c>
      <c r="D735" s="61" t="s">
        <v>1131</v>
      </c>
      <c r="E735" s="105">
        <v>50.13</v>
      </c>
      <c r="F735" s="61">
        <v>23.1</v>
      </c>
      <c r="G735" s="59">
        <f t="shared" si="5"/>
        <v>73.23</v>
      </c>
      <c r="H735" s="61">
        <v>9</v>
      </c>
      <c r="I735" s="26">
        <v>40</v>
      </c>
      <c r="J735" s="19" t="s">
        <v>30</v>
      </c>
      <c r="K735" s="19" t="s">
        <v>31</v>
      </c>
    </row>
    <row r="736" ht="15.75" spans="1:11">
      <c r="A736" s="4">
        <v>734</v>
      </c>
      <c r="B736" s="11">
        <v>1905036023</v>
      </c>
      <c r="C736" s="6" t="s">
        <v>1122</v>
      </c>
      <c r="D736" s="61" t="s">
        <v>1132</v>
      </c>
      <c r="E736" s="105">
        <v>50.7</v>
      </c>
      <c r="F736" s="61">
        <v>21.9</v>
      </c>
      <c r="G736" s="59">
        <f t="shared" si="5"/>
        <v>72.6</v>
      </c>
      <c r="H736" s="61">
        <v>10</v>
      </c>
      <c r="I736" s="26">
        <v>40</v>
      </c>
      <c r="J736" s="19" t="s">
        <v>30</v>
      </c>
      <c r="K736" s="19" t="s">
        <v>31</v>
      </c>
    </row>
    <row r="737" ht="15.75" spans="1:11">
      <c r="A737" s="4">
        <v>735</v>
      </c>
      <c r="B737" s="11">
        <v>1905049036</v>
      </c>
      <c r="C737" s="6" t="s">
        <v>1133</v>
      </c>
      <c r="D737" s="19" t="s">
        <v>1134</v>
      </c>
      <c r="E737" s="10">
        <v>52.8288461538462</v>
      </c>
      <c r="F737" s="10">
        <v>23.5</v>
      </c>
      <c r="G737" s="10">
        <v>76.3288461538461</v>
      </c>
      <c r="H737" s="11">
        <v>1</v>
      </c>
      <c r="I737" s="26">
        <v>52</v>
      </c>
      <c r="J737" s="28" t="s">
        <v>112</v>
      </c>
      <c r="K737" s="28" t="s">
        <v>113</v>
      </c>
    </row>
    <row r="738" ht="15.75" spans="1:11">
      <c r="A738" s="57">
        <v>736</v>
      </c>
      <c r="B738" s="58">
        <v>1905049028</v>
      </c>
      <c r="C738" s="6" t="s">
        <v>1133</v>
      </c>
      <c r="D738" s="61" t="s">
        <v>1135</v>
      </c>
      <c r="E738" s="62">
        <v>50.6884615384615</v>
      </c>
      <c r="F738" s="62">
        <v>25.6</v>
      </c>
      <c r="G738" s="62">
        <v>76.2884615384615</v>
      </c>
      <c r="H738" s="58">
        <v>2</v>
      </c>
      <c r="I738" s="63">
        <v>52</v>
      </c>
      <c r="J738" s="28" t="s">
        <v>112</v>
      </c>
      <c r="K738" s="73" t="s">
        <v>119</v>
      </c>
    </row>
    <row r="739" ht="15.75" spans="1:11">
      <c r="A739" s="57">
        <v>737</v>
      </c>
      <c r="B739" s="58">
        <v>1905049021</v>
      </c>
      <c r="C739" s="6" t="s">
        <v>1133</v>
      </c>
      <c r="D739" s="61" t="s">
        <v>1136</v>
      </c>
      <c r="E739" s="62">
        <v>53.1576923076923</v>
      </c>
      <c r="F739" s="62">
        <v>22.8</v>
      </c>
      <c r="G739" s="62">
        <v>75.9576923076923</v>
      </c>
      <c r="H739" s="58">
        <v>3</v>
      </c>
      <c r="I739" s="63">
        <v>52</v>
      </c>
      <c r="J739" s="28" t="s">
        <v>116</v>
      </c>
      <c r="K739" s="73" t="s">
        <v>113</v>
      </c>
    </row>
    <row r="740" ht="15.75" spans="1:11">
      <c r="A740" s="57">
        <v>738</v>
      </c>
      <c r="B740" s="58">
        <v>1905049017</v>
      </c>
      <c r="C740" s="6" t="s">
        <v>1133</v>
      </c>
      <c r="D740" s="61" t="s">
        <v>1137</v>
      </c>
      <c r="E740" s="62">
        <v>50.5730769230769</v>
      </c>
      <c r="F740" s="62">
        <v>24.75</v>
      </c>
      <c r="G740" s="62">
        <v>75.3230769230769</v>
      </c>
      <c r="H740" s="58">
        <v>4</v>
      </c>
      <c r="I740" s="63">
        <v>52</v>
      </c>
      <c r="J740" s="28" t="s">
        <v>116</v>
      </c>
      <c r="K740" s="73" t="s">
        <v>119</v>
      </c>
    </row>
    <row r="741" ht="15.75" spans="1:11">
      <c r="A741" s="57">
        <v>739</v>
      </c>
      <c r="B741" s="58">
        <v>1905049018</v>
      </c>
      <c r="C741" s="6" t="s">
        <v>1133</v>
      </c>
      <c r="D741" s="61" t="s">
        <v>1138</v>
      </c>
      <c r="E741" s="62">
        <v>52.0326923076923</v>
      </c>
      <c r="F741" s="62">
        <v>22.65</v>
      </c>
      <c r="G741" s="62">
        <v>74.6826923076923</v>
      </c>
      <c r="H741" s="58">
        <v>5</v>
      </c>
      <c r="I741" s="63">
        <v>52</v>
      </c>
      <c r="J741" s="28" t="s">
        <v>116</v>
      </c>
      <c r="K741" s="73" t="s">
        <v>113</v>
      </c>
    </row>
    <row r="742" ht="15.75" spans="1:11">
      <c r="A742" s="57">
        <v>740</v>
      </c>
      <c r="B742" s="58">
        <v>1905049014</v>
      </c>
      <c r="C742" s="6" t="s">
        <v>1133</v>
      </c>
      <c r="D742" s="61" t="s">
        <v>1139</v>
      </c>
      <c r="E742" s="62">
        <v>50.8903846153846</v>
      </c>
      <c r="F742" s="62">
        <v>23.55</v>
      </c>
      <c r="G742" s="62">
        <v>74.4403846153846</v>
      </c>
      <c r="H742" s="58">
        <v>6</v>
      </c>
      <c r="I742" s="63">
        <v>52</v>
      </c>
      <c r="J742" s="28" t="s">
        <v>116</v>
      </c>
      <c r="K742" s="73" t="s">
        <v>119</v>
      </c>
    </row>
    <row r="743" ht="15.75" spans="1:11">
      <c r="A743" s="57">
        <v>741</v>
      </c>
      <c r="B743" s="58">
        <v>1905049035</v>
      </c>
      <c r="C743" s="6" t="s">
        <v>1133</v>
      </c>
      <c r="D743" s="61" t="s">
        <v>1140</v>
      </c>
      <c r="E743" s="62">
        <v>52.5403846153846</v>
      </c>
      <c r="F743" s="62">
        <v>21.85</v>
      </c>
      <c r="G743" s="62">
        <v>74.3903846153846</v>
      </c>
      <c r="H743" s="58">
        <v>7</v>
      </c>
      <c r="I743" s="63">
        <v>52</v>
      </c>
      <c r="J743" s="28" t="s">
        <v>122</v>
      </c>
      <c r="K743" s="73" t="s">
        <v>113</v>
      </c>
    </row>
    <row r="744" ht="15.75" spans="1:11">
      <c r="A744" s="57">
        <v>742</v>
      </c>
      <c r="B744" s="58">
        <v>1905049037</v>
      </c>
      <c r="C744" s="6" t="s">
        <v>1133</v>
      </c>
      <c r="D744" s="61" t="s">
        <v>1141</v>
      </c>
      <c r="E744" s="62">
        <v>52.9442307692308</v>
      </c>
      <c r="F744" s="62">
        <v>21.125</v>
      </c>
      <c r="G744" s="62">
        <v>74.0692307692308</v>
      </c>
      <c r="H744" s="58">
        <v>8</v>
      </c>
      <c r="I744" s="63">
        <v>52</v>
      </c>
      <c r="J744" s="28" t="s">
        <v>122</v>
      </c>
      <c r="K744" s="73" t="s">
        <v>119</v>
      </c>
    </row>
    <row r="745" ht="15.75" spans="1:11">
      <c r="A745" s="57">
        <v>743</v>
      </c>
      <c r="B745" s="58">
        <v>1905049019</v>
      </c>
      <c r="C745" s="6" t="s">
        <v>1133</v>
      </c>
      <c r="D745" s="61" t="s">
        <v>1142</v>
      </c>
      <c r="E745" s="62">
        <v>49.1711538461538</v>
      </c>
      <c r="F745" s="62">
        <v>24.8</v>
      </c>
      <c r="G745" s="62">
        <v>73.9711538461538</v>
      </c>
      <c r="H745" s="58">
        <v>9</v>
      </c>
      <c r="I745" s="63">
        <v>52</v>
      </c>
      <c r="J745" s="28" t="s">
        <v>122</v>
      </c>
      <c r="K745" s="73" t="s">
        <v>119</v>
      </c>
    </row>
    <row r="746" ht="15.75" spans="1:11">
      <c r="A746" s="57">
        <v>744</v>
      </c>
      <c r="B746" s="58">
        <v>1905049001</v>
      </c>
      <c r="C746" s="6" t="s">
        <v>1133</v>
      </c>
      <c r="D746" s="61" t="s">
        <v>1143</v>
      </c>
      <c r="E746" s="62">
        <v>50.5326923076923</v>
      </c>
      <c r="F746" s="62">
        <v>23.275</v>
      </c>
      <c r="G746" s="62">
        <v>73.8076923076923</v>
      </c>
      <c r="H746" s="58">
        <v>10</v>
      </c>
      <c r="I746" s="63">
        <v>52</v>
      </c>
      <c r="J746" s="28" t="s">
        <v>122</v>
      </c>
      <c r="K746" s="73" t="s">
        <v>119</v>
      </c>
    </row>
    <row r="747" ht="15.75" spans="1:11">
      <c r="A747" s="57">
        <v>745</v>
      </c>
      <c r="B747" s="58">
        <v>1905049047</v>
      </c>
      <c r="C747" s="6" t="s">
        <v>1133</v>
      </c>
      <c r="D747" s="61" t="s">
        <v>1144</v>
      </c>
      <c r="E747" s="62">
        <v>50.6884615384615</v>
      </c>
      <c r="F747" s="62">
        <v>22.55</v>
      </c>
      <c r="G747" s="62">
        <v>73.2384615384615</v>
      </c>
      <c r="H747" s="58">
        <v>11</v>
      </c>
      <c r="I747" s="63">
        <v>52</v>
      </c>
      <c r="J747" s="28" t="s">
        <v>122</v>
      </c>
      <c r="K747" s="73" t="s">
        <v>119</v>
      </c>
    </row>
    <row r="748" ht="15.75" spans="1:11">
      <c r="A748" s="57">
        <v>746</v>
      </c>
      <c r="B748" s="58">
        <v>1905049039</v>
      </c>
      <c r="C748" s="6" t="s">
        <v>1133</v>
      </c>
      <c r="D748" s="61" t="s">
        <v>1145</v>
      </c>
      <c r="E748" s="62">
        <v>50.4692307692308</v>
      </c>
      <c r="F748" s="62">
        <v>22.45</v>
      </c>
      <c r="G748" s="62">
        <v>72.9192307692308</v>
      </c>
      <c r="H748" s="58">
        <v>12</v>
      </c>
      <c r="I748" s="63">
        <v>52</v>
      </c>
      <c r="J748" s="28" t="s">
        <v>122</v>
      </c>
      <c r="K748" s="73" t="s">
        <v>119</v>
      </c>
    </row>
    <row r="749" ht="15.75" spans="1:11">
      <c r="A749" s="57">
        <v>747</v>
      </c>
      <c r="B749" s="58">
        <v>1905049022</v>
      </c>
      <c r="C749" s="6" t="s">
        <v>1133</v>
      </c>
      <c r="D749" s="61" t="s">
        <v>1146</v>
      </c>
      <c r="E749" s="62">
        <v>51.2942307692308</v>
      </c>
      <c r="F749" s="62">
        <v>21.55</v>
      </c>
      <c r="G749" s="62">
        <v>72.8442307692308</v>
      </c>
      <c r="H749" s="58">
        <v>13</v>
      </c>
      <c r="I749" s="63">
        <v>52</v>
      </c>
      <c r="J749" s="28" t="s">
        <v>122</v>
      </c>
      <c r="K749" s="73" t="s">
        <v>113</v>
      </c>
    </row>
    <row r="750" ht="15.75" spans="1:11">
      <c r="A750" s="57">
        <v>748</v>
      </c>
      <c r="B750" s="106" t="s">
        <v>1147</v>
      </c>
      <c r="C750" s="6" t="s">
        <v>1148</v>
      </c>
      <c r="D750" s="61" t="s">
        <v>1149</v>
      </c>
      <c r="E750" s="57">
        <v>54.24</v>
      </c>
      <c r="F750" s="107">
        <v>22</v>
      </c>
      <c r="G750" s="72">
        <v>76.24</v>
      </c>
      <c r="H750" s="58">
        <v>1</v>
      </c>
      <c r="I750" s="63">
        <v>34</v>
      </c>
      <c r="J750" s="19" t="s">
        <v>15</v>
      </c>
      <c r="K750" s="61" t="s">
        <v>16</v>
      </c>
    </row>
    <row r="751" ht="15.75" spans="1:11">
      <c r="A751" s="57">
        <v>749</v>
      </c>
      <c r="B751" s="106" t="s">
        <v>1150</v>
      </c>
      <c r="C751" s="6" t="s">
        <v>1148</v>
      </c>
      <c r="D751" s="61" t="s">
        <v>1151</v>
      </c>
      <c r="E751" s="58">
        <v>52.77</v>
      </c>
      <c r="F751" s="72">
        <v>21.5</v>
      </c>
      <c r="G751" s="72">
        <v>74.27</v>
      </c>
      <c r="H751" s="58">
        <v>2</v>
      </c>
      <c r="I751" s="63">
        <v>34</v>
      </c>
      <c r="J751" s="19" t="s">
        <v>21</v>
      </c>
      <c r="K751" s="61" t="s">
        <v>16</v>
      </c>
    </row>
    <row r="752" ht="15.75" spans="1:11">
      <c r="A752" s="57">
        <v>750</v>
      </c>
      <c r="B752" s="106" t="s">
        <v>1152</v>
      </c>
      <c r="C752" s="6" t="s">
        <v>1148</v>
      </c>
      <c r="D752" s="61" t="s">
        <v>1153</v>
      </c>
      <c r="E752" s="57">
        <v>52.16</v>
      </c>
      <c r="F752" s="107">
        <v>23.1</v>
      </c>
      <c r="G752" s="72">
        <v>74.19</v>
      </c>
      <c r="H752" s="58">
        <v>3</v>
      </c>
      <c r="I752" s="63">
        <v>34</v>
      </c>
      <c r="J752" s="19" t="s">
        <v>21</v>
      </c>
      <c r="K752" s="61" t="s">
        <v>16</v>
      </c>
    </row>
    <row r="753" ht="15.75" spans="1:11">
      <c r="A753" s="57">
        <v>751</v>
      </c>
      <c r="B753" s="106" t="s">
        <v>1154</v>
      </c>
      <c r="C753" s="6" t="s">
        <v>1148</v>
      </c>
      <c r="D753" s="61" t="s">
        <v>1155</v>
      </c>
      <c r="E753" s="58">
        <v>52.16</v>
      </c>
      <c r="F753" s="72">
        <v>20.4</v>
      </c>
      <c r="G753" s="72">
        <v>72.56</v>
      </c>
      <c r="H753" s="58">
        <v>4</v>
      </c>
      <c r="I753" s="63">
        <v>34</v>
      </c>
      <c r="J753" s="19" t="s">
        <v>30</v>
      </c>
      <c r="K753" s="61" t="s">
        <v>16</v>
      </c>
    </row>
    <row r="754" ht="15.75" spans="1:11">
      <c r="A754" s="57">
        <v>752</v>
      </c>
      <c r="B754" s="4">
        <v>1904189002</v>
      </c>
      <c r="C754" s="6" t="s">
        <v>1148</v>
      </c>
      <c r="D754" s="61" t="s">
        <v>1156</v>
      </c>
      <c r="E754" s="57">
        <v>51.12</v>
      </c>
      <c r="F754" s="107">
        <v>20.5</v>
      </c>
      <c r="G754" s="72">
        <v>71.62</v>
      </c>
      <c r="H754" s="58">
        <v>5</v>
      </c>
      <c r="I754" s="63">
        <v>34</v>
      </c>
      <c r="J754" s="19" t="s">
        <v>30</v>
      </c>
      <c r="K754" s="61" t="s">
        <v>16</v>
      </c>
    </row>
    <row r="755" ht="15.75" spans="1:11">
      <c r="A755" s="57">
        <v>753</v>
      </c>
      <c r="B755" s="106" t="s">
        <v>1157</v>
      </c>
      <c r="C755" s="6" t="s">
        <v>1148</v>
      </c>
      <c r="D755" s="61" t="s">
        <v>1158</v>
      </c>
      <c r="E755" s="57">
        <v>49.32</v>
      </c>
      <c r="F755" s="107">
        <v>21.9</v>
      </c>
      <c r="G755" s="72">
        <v>71.22</v>
      </c>
      <c r="H755" s="58">
        <v>6</v>
      </c>
      <c r="I755" s="63">
        <v>34</v>
      </c>
      <c r="J755" s="19" t="s">
        <v>30</v>
      </c>
      <c r="K755" s="61" t="s">
        <v>31</v>
      </c>
    </row>
    <row r="756" ht="15.75" spans="1:11">
      <c r="A756" s="57">
        <v>754</v>
      </c>
      <c r="B756" s="106" t="s">
        <v>1159</v>
      </c>
      <c r="C756" s="6" t="s">
        <v>1148</v>
      </c>
      <c r="D756" s="61" t="s">
        <v>1160</v>
      </c>
      <c r="E756" s="108">
        <v>50.7</v>
      </c>
      <c r="F756" s="107">
        <v>20</v>
      </c>
      <c r="G756" s="72">
        <v>70.7</v>
      </c>
      <c r="H756" s="58">
        <v>7</v>
      </c>
      <c r="I756" s="63">
        <v>34</v>
      </c>
      <c r="J756" s="19" t="s">
        <v>30</v>
      </c>
      <c r="K756" s="61" t="s">
        <v>31</v>
      </c>
    </row>
    <row r="757" ht="15.75" spans="1:11">
      <c r="A757" s="57">
        <v>755</v>
      </c>
      <c r="B757" s="106" t="s">
        <v>1161</v>
      </c>
      <c r="C757" s="6" t="s">
        <v>1148</v>
      </c>
      <c r="D757" s="61" t="s">
        <v>1162</v>
      </c>
      <c r="E757" s="58">
        <v>51.26</v>
      </c>
      <c r="F757" s="72">
        <v>18.3</v>
      </c>
      <c r="G757" s="72">
        <v>69.56</v>
      </c>
      <c r="H757" s="58">
        <v>8</v>
      </c>
      <c r="I757" s="63">
        <v>34</v>
      </c>
      <c r="J757" s="19" t="s">
        <v>30</v>
      </c>
      <c r="K757" s="61" t="s">
        <v>31</v>
      </c>
    </row>
    <row r="758" ht="15.75" spans="1:11">
      <c r="A758" s="57">
        <v>756</v>
      </c>
      <c r="B758" s="106" t="s">
        <v>1163</v>
      </c>
      <c r="C758" s="6" t="s">
        <v>1148</v>
      </c>
      <c r="D758" s="57" t="s">
        <v>1164</v>
      </c>
      <c r="E758" s="57">
        <v>51.54</v>
      </c>
      <c r="F758" s="107">
        <v>18</v>
      </c>
      <c r="G758" s="72">
        <v>69.54</v>
      </c>
      <c r="H758" s="57">
        <v>9</v>
      </c>
      <c r="I758" s="63">
        <v>34</v>
      </c>
      <c r="J758" s="19" t="s">
        <v>30</v>
      </c>
      <c r="K758" s="61" t="s">
        <v>31</v>
      </c>
    </row>
    <row r="759" ht="15.75" spans="1:11">
      <c r="A759" s="57">
        <v>757</v>
      </c>
      <c r="B759" s="58">
        <v>2004189006</v>
      </c>
      <c r="C759" s="6" t="s">
        <v>1165</v>
      </c>
      <c r="D759" s="61" t="s">
        <v>1166</v>
      </c>
      <c r="E759" s="58">
        <v>51.36</v>
      </c>
      <c r="F759" s="58">
        <v>22.6</v>
      </c>
      <c r="G759" s="58">
        <f t="shared" ref="G759:G766" si="6">E759+F759</f>
        <v>73.96</v>
      </c>
      <c r="H759" s="58">
        <v>1</v>
      </c>
      <c r="I759" s="63">
        <v>34</v>
      </c>
      <c r="J759" s="19" t="s">
        <v>15</v>
      </c>
      <c r="K759" s="61" t="s">
        <v>16</v>
      </c>
    </row>
    <row r="760" ht="15.75" spans="1:11">
      <c r="A760" s="57">
        <v>758</v>
      </c>
      <c r="B760" s="35">
        <v>2004189016</v>
      </c>
      <c r="C760" s="6" t="s">
        <v>1165</v>
      </c>
      <c r="D760" s="35" t="s">
        <v>1167</v>
      </c>
      <c r="E760" s="58">
        <v>51.81</v>
      </c>
      <c r="F760" s="58">
        <v>19.05</v>
      </c>
      <c r="G760" s="58">
        <f t="shared" si="6"/>
        <v>70.86</v>
      </c>
      <c r="H760" s="58">
        <v>2</v>
      </c>
      <c r="I760" s="63">
        <v>34</v>
      </c>
      <c r="J760" s="19" t="s">
        <v>21</v>
      </c>
      <c r="K760" s="61" t="s">
        <v>1168</v>
      </c>
    </row>
    <row r="761" ht="15.75" spans="1:11">
      <c r="A761" s="57">
        <v>759</v>
      </c>
      <c r="B761" s="35">
        <v>2004189003</v>
      </c>
      <c r="C761" s="6" t="s">
        <v>1165</v>
      </c>
      <c r="D761" s="35" t="s">
        <v>1169</v>
      </c>
      <c r="E761" s="58">
        <v>48.66</v>
      </c>
      <c r="F761" s="58">
        <v>21.6</v>
      </c>
      <c r="G761" s="58">
        <f t="shared" si="6"/>
        <v>70.26</v>
      </c>
      <c r="H761" s="58">
        <v>3</v>
      </c>
      <c r="I761" s="63">
        <v>34</v>
      </c>
      <c r="J761" s="19" t="s">
        <v>21</v>
      </c>
      <c r="K761" s="61" t="s">
        <v>1168</v>
      </c>
    </row>
    <row r="762" ht="15.75" spans="1:11">
      <c r="A762" s="57">
        <v>760</v>
      </c>
      <c r="B762" s="35">
        <v>2004189020</v>
      </c>
      <c r="C762" s="6" t="s">
        <v>1165</v>
      </c>
      <c r="D762" s="35" t="s">
        <v>1170</v>
      </c>
      <c r="E762" s="109">
        <v>51.94</v>
      </c>
      <c r="F762" s="58">
        <v>17.35</v>
      </c>
      <c r="G762" s="58">
        <f t="shared" si="6"/>
        <v>69.29</v>
      </c>
      <c r="H762" s="58">
        <v>4</v>
      </c>
      <c r="I762" s="63">
        <v>34</v>
      </c>
      <c r="J762" s="19" t="s">
        <v>30</v>
      </c>
      <c r="K762" s="61" t="s">
        <v>1168</v>
      </c>
    </row>
    <row r="763" ht="15.75" spans="1:11">
      <c r="A763" s="57">
        <v>761</v>
      </c>
      <c r="B763" s="35">
        <v>2004189009</v>
      </c>
      <c r="C763" s="6" t="s">
        <v>1165</v>
      </c>
      <c r="D763" s="35" t="s">
        <v>1171</v>
      </c>
      <c r="E763" s="58">
        <v>50.16</v>
      </c>
      <c r="F763" s="58">
        <v>18.2</v>
      </c>
      <c r="G763" s="58">
        <f t="shared" si="6"/>
        <v>68.36</v>
      </c>
      <c r="H763" s="58">
        <v>5</v>
      </c>
      <c r="I763" s="63">
        <v>34</v>
      </c>
      <c r="J763" s="19" t="s">
        <v>30</v>
      </c>
      <c r="K763" s="61" t="s">
        <v>1168</v>
      </c>
    </row>
    <row r="764" ht="15.75" spans="1:11">
      <c r="A764" s="57">
        <v>762</v>
      </c>
      <c r="B764" s="35">
        <v>2004189013</v>
      </c>
      <c r="C764" s="6" t="s">
        <v>1165</v>
      </c>
      <c r="D764" s="35" t="s">
        <v>1172</v>
      </c>
      <c r="E764" s="58">
        <v>50.75</v>
      </c>
      <c r="F764" s="58">
        <v>17.3</v>
      </c>
      <c r="G764" s="58">
        <f t="shared" si="6"/>
        <v>68.05</v>
      </c>
      <c r="H764" s="58">
        <v>6</v>
      </c>
      <c r="I764" s="63">
        <v>34</v>
      </c>
      <c r="J764" s="19" t="s">
        <v>30</v>
      </c>
      <c r="K764" s="61" t="s">
        <v>1168</v>
      </c>
    </row>
    <row r="765" ht="15.75" spans="1:11">
      <c r="A765" s="57">
        <v>763</v>
      </c>
      <c r="B765" s="35">
        <v>2004189030</v>
      </c>
      <c r="C765" s="6" t="s">
        <v>1165</v>
      </c>
      <c r="D765" s="35" t="s">
        <v>1173</v>
      </c>
      <c r="E765" s="58">
        <v>50.36</v>
      </c>
      <c r="F765" s="58">
        <v>17.6</v>
      </c>
      <c r="G765" s="58">
        <f t="shared" si="6"/>
        <v>67.96</v>
      </c>
      <c r="H765" s="58">
        <v>7</v>
      </c>
      <c r="I765" s="63">
        <v>34</v>
      </c>
      <c r="J765" s="19" t="s">
        <v>30</v>
      </c>
      <c r="K765" s="61" t="s">
        <v>1168</v>
      </c>
    </row>
    <row r="766" ht="15.75" spans="1:11">
      <c r="A766" s="57">
        <v>764</v>
      </c>
      <c r="B766" s="35">
        <v>2004189018</v>
      </c>
      <c r="C766" s="6" t="s">
        <v>1165</v>
      </c>
      <c r="D766" s="35" t="s">
        <v>1174</v>
      </c>
      <c r="E766" s="58">
        <v>50.78</v>
      </c>
      <c r="F766" s="58">
        <v>16.95</v>
      </c>
      <c r="G766" s="58">
        <f t="shared" si="6"/>
        <v>67.73</v>
      </c>
      <c r="H766" s="58">
        <v>8</v>
      </c>
      <c r="I766" s="63">
        <v>34</v>
      </c>
      <c r="J766" s="19" t="s">
        <v>30</v>
      </c>
      <c r="K766" s="61" t="s">
        <v>1168</v>
      </c>
    </row>
    <row r="767" ht="15.75" spans="1:11">
      <c r="A767" s="57">
        <v>765</v>
      </c>
      <c r="B767" s="110" t="s">
        <v>1175</v>
      </c>
      <c r="C767" s="6" t="s">
        <v>1176</v>
      </c>
      <c r="D767" s="111" t="s">
        <v>1177</v>
      </c>
      <c r="E767" s="112">
        <v>50.02</v>
      </c>
      <c r="F767" s="101">
        <v>15</v>
      </c>
      <c r="G767" s="112">
        <v>65.02</v>
      </c>
      <c r="H767" s="113">
        <v>1</v>
      </c>
      <c r="I767" s="114">
        <v>50</v>
      </c>
      <c r="J767" s="97" t="s">
        <v>931</v>
      </c>
      <c r="K767" s="113" t="s">
        <v>1178</v>
      </c>
    </row>
    <row r="768" ht="15.75" spans="1:11">
      <c r="A768" s="57">
        <v>766</v>
      </c>
      <c r="B768" s="110" t="s">
        <v>1179</v>
      </c>
      <c r="C768" s="6" t="s">
        <v>1176</v>
      </c>
      <c r="D768" s="111" t="s">
        <v>1180</v>
      </c>
      <c r="E768" s="112">
        <v>50.15</v>
      </c>
      <c r="F768" s="101">
        <v>14.35</v>
      </c>
      <c r="G768" s="112">
        <v>64.5</v>
      </c>
      <c r="H768" s="113">
        <v>2</v>
      </c>
      <c r="I768" s="114">
        <v>50</v>
      </c>
      <c r="J768" s="97" t="s">
        <v>931</v>
      </c>
      <c r="K768" s="113" t="s">
        <v>1178</v>
      </c>
    </row>
    <row r="769" ht="15.75" spans="1:11">
      <c r="A769" s="57">
        <v>767</v>
      </c>
      <c r="B769" s="110" t="s">
        <v>1181</v>
      </c>
      <c r="C769" s="6" t="s">
        <v>1176</v>
      </c>
      <c r="D769" s="111" t="s">
        <v>1182</v>
      </c>
      <c r="E769" s="112">
        <v>47.77</v>
      </c>
      <c r="F769" s="101">
        <v>16</v>
      </c>
      <c r="G769" s="112">
        <v>63.77</v>
      </c>
      <c r="H769" s="113">
        <v>3</v>
      </c>
      <c r="I769" s="114">
        <v>50</v>
      </c>
      <c r="J769" s="97" t="s">
        <v>934</v>
      </c>
      <c r="K769" s="113" t="s">
        <v>1183</v>
      </c>
    </row>
    <row r="770" ht="15.75" spans="1:11">
      <c r="A770" s="57">
        <v>768</v>
      </c>
      <c r="B770" s="110" t="s">
        <v>1184</v>
      </c>
      <c r="C770" s="6" t="s">
        <v>1176</v>
      </c>
      <c r="D770" s="111" t="s">
        <v>1185</v>
      </c>
      <c r="E770" s="112">
        <v>49.22</v>
      </c>
      <c r="F770" s="101">
        <v>14.2</v>
      </c>
      <c r="G770" s="112">
        <v>63.42</v>
      </c>
      <c r="H770" s="113">
        <v>4</v>
      </c>
      <c r="I770" s="114">
        <v>50</v>
      </c>
      <c r="J770" s="97" t="s">
        <v>934</v>
      </c>
      <c r="K770" s="113" t="s">
        <v>1178</v>
      </c>
    </row>
    <row r="771" ht="15.75" spans="1:11">
      <c r="A771" s="57">
        <v>769</v>
      </c>
      <c r="B771" s="110" t="s">
        <v>1186</v>
      </c>
      <c r="C771" s="6" t="s">
        <v>1176</v>
      </c>
      <c r="D771" s="111" t="s">
        <v>1187</v>
      </c>
      <c r="E771" s="112">
        <v>51.81</v>
      </c>
      <c r="F771" s="115" t="s">
        <v>1188</v>
      </c>
      <c r="G771" s="112">
        <v>63.16</v>
      </c>
      <c r="H771" s="113">
        <v>5</v>
      </c>
      <c r="I771" s="114">
        <v>50</v>
      </c>
      <c r="J771" s="97" t="s">
        <v>934</v>
      </c>
      <c r="K771" s="113" t="s">
        <v>1183</v>
      </c>
    </row>
    <row r="772" ht="15.75" spans="1:11">
      <c r="A772" s="57">
        <v>770</v>
      </c>
      <c r="B772" s="110" t="s">
        <v>1189</v>
      </c>
      <c r="C772" s="6" t="s">
        <v>1176</v>
      </c>
      <c r="D772" s="111" t="s">
        <v>1190</v>
      </c>
      <c r="E772" s="112">
        <v>47.19</v>
      </c>
      <c r="F772" s="101">
        <v>15.7</v>
      </c>
      <c r="G772" s="112">
        <v>62.89</v>
      </c>
      <c r="H772" s="113">
        <v>6</v>
      </c>
      <c r="I772" s="114">
        <v>50</v>
      </c>
      <c r="J772" s="97" t="s">
        <v>934</v>
      </c>
      <c r="K772" s="113" t="s">
        <v>1183</v>
      </c>
    </row>
    <row r="773" ht="15.75" spans="1:11">
      <c r="A773" s="57">
        <v>771</v>
      </c>
      <c r="B773" s="110" t="s">
        <v>1191</v>
      </c>
      <c r="C773" s="6" t="s">
        <v>1176</v>
      </c>
      <c r="D773" s="111" t="s">
        <v>1192</v>
      </c>
      <c r="E773" s="112">
        <v>49.02</v>
      </c>
      <c r="F773" s="101">
        <v>13.8</v>
      </c>
      <c r="G773" s="112">
        <v>62.82</v>
      </c>
      <c r="H773" s="113">
        <v>7</v>
      </c>
      <c r="I773" s="114">
        <v>50</v>
      </c>
      <c r="J773" s="97" t="s">
        <v>939</v>
      </c>
      <c r="K773" s="113" t="s">
        <v>1178</v>
      </c>
    </row>
    <row r="774" ht="15.75" spans="1:11">
      <c r="A774" s="57">
        <v>772</v>
      </c>
      <c r="B774" s="110" t="s">
        <v>1193</v>
      </c>
      <c r="C774" s="6" t="s">
        <v>1176</v>
      </c>
      <c r="D774" s="111" t="s">
        <v>1194</v>
      </c>
      <c r="E774" s="112">
        <v>48.56</v>
      </c>
      <c r="F774" s="101">
        <v>14.1</v>
      </c>
      <c r="G774" s="112">
        <v>62.66</v>
      </c>
      <c r="H774" s="113">
        <v>9</v>
      </c>
      <c r="I774" s="114">
        <v>50</v>
      </c>
      <c r="J774" s="97" t="s">
        <v>939</v>
      </c>
      <c r="K774" s="113" t="s">
        <v>1183</v>
      </c>
    </row>
    <row r="775" ht="15.75" spans="1:11">
      <c r="A775" s="57">
        <v>773</v>
      </c>
      <c r="B775" s="110" t="s">
        <v>1195</v>
      </c>
      <c r="C775" s="6" t="s">
        <v>1176</v>
      </c>
      <c r="D775" s="111" t="s">
        <v>1196</v>
      </c>
      <c r="E775" s="112">
        <v>47.6</v>
      </c>
      <c r="F775" s="101">
        <v>14.75</v>
      </c>
      <c r="G775" s="112">
        <v>62.35</v>
      </c>
      <c r="H775" s="113">
        <v>10</v>
      </c>
      <c r="I775" s="114">
        <v>50</v>
      </c>
      <c r="J775" s="97" t="s">
        <v>939</v>
      </c>
      <c r="K775" s="113" t="s">
        <v>1183</v>
      </c>
    </row>
    <row r="776" ht="15.75" spans="1:11">
      <c r="A776" s="57">
        <v>774</v>
      </c>
      <c r="B776" s="110" t="s">
        <v>1197</v>
      </c>
      <c r="C776" s="6" t="s">
        <v>1176</v>
      </c>
      <c r="D776" s="111" t="s">
        <v>1198</v>
      </c>
      <c r="E776" s="112">
        <v>50.39</v>
      </c>
      <c r="F776" s="101">
        <v>11.85</v>
      </c>
      <c r="G776" s="112">
        <v>62.24</v>
      </c>
      <c r="H776" s="113">
        <v>11</v>
      </c>
      <c r="I776" s="114">
        <v>50</v>
      </c>
      <c r="J776" s="97" t="s">
        <v>939</v>
      </c>
      <c r="K776" s="113" t="s">
        <v>1183</v>
      </c>
    </row>
    <row r="777" ht="15.75" spans="1:11">
      <c r="A777" s="57">
        <v>775</v>
      </c>
      <c r="B777" s="110" t="s">
        <v>1199</v>
      </c>
      <c r="C777" s="6" t="s">
        <v>1176</v>
      </c>
      <c r="D777" s="111" t="s">
        <v>1200</v>
      </c>
      <c r="E777" s="112">
        <v>48.1</v>
      </c>
      <c r="F777" s="101">
        <v>13.85</v>
      </c>
      <c r="G777" s="112">
        <v>61.95</v>
      </c>
      <c r="H777" s="113">
        <v>13</v>
      </c>
      <c r="I777" s="114">
        <v>50</v>
      </c>
      <c r="J777" s="97" t="s">
        <v>939</v>
      </c>
      <c r="K777" s="113" t="s">
        <v>1183</v>
      </c>
    </row>
    <row r="778" ht="15.75" spans="1:11">
      <c r="A778" s="57">
        <v>776</v>
      </c>
      <c r="B778" s="110" t="s">
        <v>1201</v>
      </c>
      <c r="C778" s="6" t="s">
        <v>1176</v>
      </c>
      <c r="D778" s="111" t="s">
        <v>1202</v>
      </c>
      <c r="E778" s="112">
        <v>50.49</v>
      </c>
      <c r="F778" s="101">
        <v>11.2</v>
      </c>
      <c r="G778" s="112">
        <v>61.69</v>
      </c>
      <c r="H778" s="113">
        <v>14</v>
      </c>
      <c r="I778" s="114">
        <v>50</v>
      </c>
      <c r="J778" s="97" t="s">
        <v>939</v>
      </c>
      <c r="K778" s="113" t="s">
        <v>1183</v>
      </c>
    </row>
    <row r="779" ht="15.75" spans="1:11">
      <c r="A779" s="57">
        <v>777</v>
      </c>
      <c r="B779" s="110" t="s">
        <v>1203</v>
      </c>
      <c r="C779" s="6" t="s">
        <v>1176</v>
      </c>
      <c r="D779" s="111" t="s">
        <v>1204</v>
      </c>
      <c r="E779" s="112">
        <v>48.03</v>
      </c>
      <c r="F779" s="101">
        <v>13.4</v>
      </c>
      <c r="G779" s="112">
        <v>61.43</v>
      </c>
      <c r="H779" s="113">
        <v>15</v>
      </c>
      <c r="I779" s="114">
        <v>50</v>
      </c>
      <c r="J779" s="97" t="s">
        <v>939</v>
      </c>
      <c r="K779" s="113" t="s">
        <v>1183</v>
      </c>
    </row>
    <row r="780" ht="15.75" spans="1:11">
      <c r="A780" s="57">
        <v>778</v>
      </c>
      <c r="B780" s="81" t="s">
        <v>1205</v>
      </c>
      <c r="C780" s="6" t="s">
        <v>1206</v>
      </c>
      <c r="D780" s="116" t="s">
        <v>1207</v>
      </c>
      <c r="E780" s="117">
        <v>53.2363636363636</v>
      </c>
      <c r="F780" s="43">
        <v>24.23</v>
      </c>
      <c r="G780" s="118">
        <v>77.4663636363636</v>
      </c>
      <c r="H780" s="43">
        <v>1</v>
      </c>
      <c r="I780" s="69">
        <v>34</v>
      </c>
      <c r="J780" s="126" t="s">
        <v>112</v>
      </c>
      <c r="K780" s="73" t="s">
        <v>113</v>
      </c>
    </row>
    <row r="781" ht="15.75" spans="1:11">
      <c r="A781" s="57">
        <v>779</v>
      </c>
      <c r="B781" s="81" t="s">
        <v>1208</v>
      </c>
      <c r="C781" s="6" t="s">
        <v>1206</v>
      </c>
      <c r="D781" s="116" t="s">
        <v>1209</v>
      </c>
      <c r="E781" s="117">
        <v>52.7181818181818</v>
      </c>
      <c r="F781" s="43">
        <v>23.51</v>
      </c>
      <c r="G781" s="118">
        <v>76.2281818181818</v>
      </c>
      <c r="H781" s="43">
        <v>2</v>
      </c>
      <c r="I781" s="69">
        <v>34</v>
      </c>
      <c r="J781" s="126" t="s">
        <v>116</v>
      </c>
      <c r="K781" s="73" t="s">
        <v>113</v>
      </c>
    </row>
    <row r="782" ht="15.75" spans="1:11">
      <c r="A782" s="57">
        <v>780</v>
      </c>
      <c r="B782" s="81" t="s">
        <v>1210</v>
      </c>
      <c r="C782" s="6" t="s">
        <v>1206</v>
      </c>
      <c r="D782" s="47" t="s">
        <v>1211</v>
      </c>
      <c r="E782" s="117">
        <v>51.3818181818182</v>
      </c>
      <c r="F782" s="43">
        <v>21.95</v>
      </c>
      <c r="G782" s="118">
        <v>73.3318181818182</v>
      </c>
      <c r="H782" s="43">
        <v>3</v>
      </c>
      <c r="I782" s="69">
        <v>34</v>
      </c>
      <c r="J782" s="126" t="s">
        <v>116</v>
      </c>
      <c r="K782" s="73" t="s">
        <v>113</v>
      </c>
    </row>
    <row r="783" ht="15.75" spans="1:11">
      <c r="A783" s="57">
        <v>781</v>
      </c>
      <c r="B783" s="81" t="s">
        <v>1212</v>
      </c>
      <c r="C783" s="6" t="s">
        <v>1206</v>
      </c>
      <c r="D783" s="116" t="s">
        <v>1213</v>
      </c>
      <c r="E783" s="117">
        <v>51.2181818181818</v>
      </c>
      <c r="F783" s="43">
        <v>20.9</v>
      </c>
      <c r="G783" s="118">
        <v>72.1181818181818</v>
      </c>
      <c r="H783" s="43">
        <v>4</v>
      </c>
      <c r="I783" s="69">
        <v>34</v>
      </c>
      <c r="J783" s="126" t="s">
        <v>122</v>
      </c>
      <c r="K783" s="73" t="s">
        <v>119</v>
      </c>
    </row>
    <row r="784" ht="15.75" spans="1:11">
      <c r="A784" s="57">
        <v>782</v>
      </c>
      <c r="B784" s="81" t="s">
        <v>1214</v>
      </c>
      <c r="C784" s="6" t="s">
        <v>1206</v>
      </c>
      <c r="D784" s="116" t="s">
        <v>1215</v>
      </c>
      <c r="E784" s="117">
        <v>51.3</v>
      </c>
      <c r="F784" s="43">
        <v>19.8</v>
      </c>
      <c r="G784" s="118">
        <v>71.1</v>
      </c>
      <c r="H784" s="43">
        <v>5</v>
      </c>
      <c r="I784" s="69">
        <v>34</v>
      </c>
      <c r="J784" s="126" t="s">
        <v>122</v>
      </c>
      <c r="K784" s="73" t="s">
        <v>113</v>
      </c>
    </row>
    <row r="785" ht="15.75" spans="1:11">
      <c r="A785" s="57">
        <v>783</v>
      </c>
      <c r="B785" s="81" t="s">
        <v>1216</v>
      </c>
      <c r="C785" s="6" t="s">
        <v>1206</v>
      </c>
      <c r="D785" s="47" t="s">
        <v>1217</v>
      </c>
      <c r="E785" s="117">
        <v>52.9363636363636</v>
      </c>
      <c r="F785" s="43">
        <v>18.05</v>
      </c>
      <c r="G785" s="118">
        <v>70.9863636363636</v>
      </c>
      <c r="H785" s="43">
        <v>6</v>
      </c>
      <c r="I785" s="69">
        <v>34</v>
      </c>
      <c r="J785" s="126" t="s">
        <v>122</v>
      </c>
      <c r="K785" s="73" t="s">
        <v>119</v>
      </c>
    </row>
    <row r="786" ht="15.75" spans="1:11">
      <c r="A786" s="57">
        <v>784</v>
      </c>
      <c r="B786" s="81" t="s">
        <v>1218</v>
      </c>
      <c r="C786" s="6" t="s">
        <v>1206</v>
      </c>
      <c r="D786" s="47" t="s">
        <v>1219</v>
      </c>
      <c r="E786" s="117">
        <v>52.0636363636364</v>
      </c>
      <c r="F786" s="43">
        <v>18.75</v>
      </c>
      <c r="G786" s="118">
        <v>70.8136363636364</v>
      </c>
      <c r="H786" s="43">
        <v>7</v>
      </c>
      <c r="I786" s="69">
        <v>34</v>
      </c>
      <c r="J786" s="126" t="s">
        <v>122</v>
      </c>
      <c r="K786" s="73" t="s">
        <v>119</v>
      </c>
    </row>
    <row r="787" ht="15.75" spans="1:11">
      <c r="A787" s="57">
        <v>785</v>
      </c>
      <c r="B787" s="16" t="s">
        <v>1220</v>
      </c>
      <c r="C787" s="6" t="s">
        <v>1206</v>
      </c>
      <c r="D787" s="47" t="s">
        <v>1221</v>
      </c>
      <c r="E787" s="117">
        <v>51.1363636363636</v>
      </c>
      <c r="F787" s="43">
        <v>19.65</v>
      </c>
      <c r="G787" s="118">
        <v>70.7863636363636</v>
      </c>
      <c r="H787" s="43">
        <v>8</v>
      </c>
      <c r="I787" s="69">
        <v>34</v>
      </c>
      <c r="J787" s="126" t="s">
        <v>122</v>
      </c>
      <c r="K787" s="73" t="s">
        <v>119</v>
      </c>
    </row>
    <row r="788" ht="15.75" spans="1:11">
      <c r="A788" s="57">
        <v>786</v>
      </c>
      <c r="B788" s="96">
        <v>2005036020</v>
      </c>
      <c r="C788" s="6" t="s">
        <v>1222</v>
      </c>
      <c r="D788" s="119" t="s">
        <v>1223</v>
      </c>
      <c r="E788" s="120">
        <v>53.8</v>
      </c>
      <c r="F788" s="62">
        <v>27.1</v>
      </c>
      <c r="G788" s="62">
        <v>80.9</v>
      </c>
      <c r="H788" s="58">
        <v>1</v>
      </c>
      <c r="I788" s="63">
        <v>61</v>
      </c>
      <c r="J788" s="19" t="s">
        <v>15</v>
      </c>
      <c r="K788" s="61" t="s">
        <v>16</v>
      </c>
    </row>
    <row r="789" ht="15.75" spans="1:11">
      <c r="A789" s="57">
        <v>787</v>
      </c>
      <c r="B789" s="96">
        <v>2005036049</v>
      </c>
      <c r="C789" s="6" t="s">
        <v>1222</v>
      </c>
      <c r="D789" s="119" t="s">
        <v>1224</v>
      </c>
      <c r="E789" s="120">
        <v>51.8</v>
      </c>
      <c r="F789" s="62">
        <v>24.65</v>
      </c>
      <c r="G789" s="62">
        <v>76.45</v>
      </c>
      <c r="H789" s="58">
        <v>2</v>
      </c>
      <c r="I789" s="63">
        <v>61</v>
      </c>
      <c r="J789" s="19" t="s">
        <v>15</v>
      </c>
      <c r="K789" s="61" t="s">
        <v>16</v>
      </c>
    </row>
    <row r="790" ht="15.75" spans="1:11">
      <c r="A790" s="57">
        <v>788</v>
      </c>
      <c r="B790" s="96">
        <v>2005036048</v>
      </c>
      <c r="C790" s="6" t="s">
        <v>1222</v>
      </c>
      <c r="D790" s="119" t="s">
        <v>1225</v>
      </c>
      <c r="E790" s="120">
        <v>53.56</v>
      </c>
      <c r="F790" s="62">
        <v>22.75</v>
      </c>
      <c r="G790" s="62">
        <v>76.31</v>
      </c>
      <c r="H790" s="58">
        <v>3</v>
      </c>
      <c r="I790" s="63">
        <v>61</v>
      </c>
      <c r="J790" s="19" t="s">
        <v>21</v>
      </c>
      <c r="K790" s="61" t="s">
        <v>16</v>
      </c>
    </row>
    <row r="791" ht="15.75" spans="1:11">
      <c r="A791" s="57">
        <v>789</v>
      </c>
      <c r="B791" s="96">
        <v>2005036056</v>
      </c>
      <c r="C791" s="6" t="s">
        <v>1222</v>
      </c>
      <c r="D791" s="119" t="s">
        <v>1226</v>
      </c>
      <c r="E791" s="120">
        <v>53.1</v>
      </c>
      <c r="F791" s="62">
        <v>22.75</v>
      </c>
      <c r="G791" s="62">
        <v>75.85</v>
      </c>
      <c r="H791" s="58">
        <v>4</v>
      </c>
      <c r="I791" s="63">
        <v>61</v>
      </c>
      <c r="J791" s="19" t="s">
        <v>21</v>
      </c>
      <c r="K791" s="61" t="s">
        <v>16</v>
      </c>
    </row>
    <row r="792" ht="15.75" spans="1:11">
      <c r="A792" s="57">
        <v>790</v>
      </c>
      <c r="B792" s="96">
        <v>2005036009</v>
      </c>
      <c r="C792" s="6" t="s">
        <v>1222</v>
      </c>
      <c r="D792" s="119" t="s">
        <v>1227</v>
      </c>
      <c r="E792" s="120">
        <v>52.26</v>
      </c>
      <c r="F792" s="62">
        <v>22.9</v>
      </c>
      <c r="G792" s="62">
        <v>75.16</v>
      </c>
      <c r="H792" s="58">
        <v>5</v>
      </c>
      <c r="I792" s="63">
        <v>61</v>
      </c>
      <c r="J792" s="19" t="s">
        <v>21</v>
      </c>
      <c r="K792" s="61" t="s">
        <v>16</v>
      </c>
    </row>
    <row r="793" ht="15.75" spans="1:11">
      <c r="A793" s="57">
        <v>791</v>
      </c>
      <c r="B793" s="96">
        <v>2005036004</v>
      </c>
      <c r="C793" s="6" t="s">
        <v>1222</v>
      </c>
      <c r="D793" s="119" t="s">
        <v>1228</v>
      </c>
      <c r="E793" s="120">
        <v>49.52</v>
      </c>
      <c r="F793" s="62">
        <v>24.55</v>
      </c>
      <c r="G793" s="62">
        <v>74.07</v>
      </c>
      <c r="H793" s="58">
        <v>6</v>
      </c>
      <c r="I793" s="63">
        <v>61</v>
      </c>
      <c r="J793" s="19" t="s">
        <v>21</v>
      </c>
      <c r="K793" s="11" t="s">
        <v>185</v>
      </c>
    </row>
    <row r="794" ht="15.75" spans="1:11">
      <c r="A794" s="57">
        <v>792</v>
      </c>
      <c r="B794" s="96">
        <v>2005036051</v>
      </c>
      <c r="C794" s="6" t="s">
        <v>1222</v>
      </c>
      <c r="D794" s="119" t="s">
        <v>1229</v>
      </c>
      <c r="E794" s="120">
        <v>51.7</v>
      </c>
      <c r="F794" s="62">
        <v>22.25</v>
      </c>
      <c r="G794" s="62">
        <v>73.95</v>
      </c>
      <c r="H794" s="58">
        <v>7</v>
      </c>
      <c r="I794" s="63">
        <v>61</v>
      </c>
      <c r="J794" s="19" t="s">
        <v>30</v>
      </c>
      <c r="K794" s="61" t="s">
        <v>16</v>
      </c>
    </row>
    <row r="795" ht="15.75" spans="1:11">
      <c r="A795" s="57">
        <v>793</v>
      </c>
      <c r="B795" s="96">
        <v>2005036050</v>
      </c>
      <c r="C795" s="6" t="s">
        <v>1222</v>
      </c>
      <c r="D795" s="119" t="s">
        <v>1230</v>
      </c>
      <c r="E795" s="120">
        <v>51.5666666666667</v>
      </c>
      <c r="F795" s="62">
        <v>21.8</v>
      </c>
      <c r="G795" s="62">
        <v>73.3666666666667</v>
      </c>
      <c r="H795" s="58">
        <v>8</v>
      </c>
      <c r="I795" s="63">
        <v>61</v>
      </c>
      <c r="J795" s="19" t="s">
        <v>30</v>
      </c>
      <c r="K795" s="61" t="s">
        <v>16</v>
      </c>
    </row>
    <row r="796" ht="15.75" spans="1:11">
      <c r="A796" s="57">
        <v>794</v>
      </c>
      <c r="B796" s="96">
        <v>2005036023</v>
      </c>
      <c r="C796" s="6" t="s">
        <v>1222</v>
      </c>
      <c r="D796" s="119" t="s">
        <v>1231</v>
      </c>
      <c r="E796" s="120">
        <v>50.82</v>
      </c>
      <c r="F796" s="62">
        <v>21.75</v>
      </c>
      <c r="G796" s="62">
        <v>72.57</v>
      </c>
      <c r="H796" s="58">
        <v>9</v>
      </c>
      <c r="I796" s="63">
        <v>61</v>
      </c>
      <c r="J796" s="19" t="s">
        <v>30</v>
      </c>
      <c r="K796" s="61" t="s">
        <v>16</v>
      </c>
    </row>
    <row r="797" ht="15.75" spans="1:11">
      <c r="A797" s="57">
        <v>795</v>
      </c>
      <c r="B797" s="96">
        <v>2005036031</v>
      </c>
      <c r="C797" s="6" t="s">
        <v>1222</v>
      </c>
      <c r="D797" s="119" t="s">
        <v>1232</v>
      </c>
      <c r="E797" s="120">
        <v>51.1333333333333</v>
      </c>
      <c r="F797" s="62">
        <v>21.25</v>
      </c>
      <c r="G797" s="62">
        <v>72.3833333333333</v>
      </c>
      <c r="H797" s="58">
        <v>10</v>
      </c>
      <c r="I797" s="63">
        <v>61</v>
      </c>
      <c r="J797" s="19" t="s">
        <v>30</v>
      </c>
      <c r="K797" s="61" t="s">
        <v>16</v>
      </c>
    </row>
    <row r="798" ht="15.75" spans="1:11">
      <c r="A798" s="57">
        <v>796</v>
      </c>
      <c r="B798" s="96">
        <v>2005036045</v>
      </c>
      <c r="C798" s="6" t="s">
        <v>1222</v>
      </c>
      <c r="D798" s="119" t="s">
        <v>1233</v>
      </c>
      <c r="E798" s="120">
        <v>50.2933333333333</v>
      </c>
      <c r="F798" s="62">
        <v>22.05</v>
      </c>
      <c r="G798" s="62">
        <v>72.3433333333333</v>
      </c>
      <c r="H798" s="58">
        <v>11</v>
      </c>
      <c r="I798" s="63">
        <v>61</v>
      </c>
      <c r="J798" s="19" t="s">
        <v>30</v>
      </c>
      <c r="K798" s="11" t="s">
        <v>185</v>
      </c>
    </row>
    <row r="799" ht="15.75" spans="1:11">
      <c r="A799" s="57">
        <v>797</v>
      </c>
      <c r="B799" s="96">
        <v>2005036021</v>
      </c>
      <c r="C799" s="6" t="s">
        <v>1222</v>
      </c>
      <c r="D799" s="119" t="s">
        <v>1234</v>
      </c>
      <c r="E799" s="120">
        <v>50.78</v>
      </c>
      <c r="F799" s="62">
        <v>21.5</v>
      </c>
      <c r="G799" s="62">
        <v>72.28</v>
      </c>
      <c r="H799" s="58">
        <v>12</v>
      </c>
      <c r="I799" s="63">
        <v>61</v>
      </c>
      <c r="J799" s="19" t="s">
        <v>30</v>
      </c>
      <c r="K799" s="11" t="s">
        <v>185</v>
      </c>
    </row>
    <row r="800" ht="15.75" spans="1:11">
      <c r="A800" s="57">
        <v>798</v>
      </c>
      <c r="B800" s="96">
        <v>2005036030</v>
      </c>
      <c r="C800" s="6" t="s">
        <v>1222</v>
      </c>
      <c r="D800" s="119" t="s">
        <v>1235</v>
      </c>
      <c r="E800" s="120">
        <v>50.7666666666667</v>
      </c>
      <c r="F800" s="62">
        <v>21.4</v>
      </c>
      <c r="G800" s="62">
        <v>72.1666666666667</v>
      </c>
      <c r="H800" s="58">
        <v>13</v>
      </c>
      <c r="I800" s="63">
        <v>61</v>
      </c>
      <c r="J800" s="19" t="s">
        <v>30</v>
      </c>
      <c r="K800" s="11" t="s">
        <v>185</v>
      </c>
    </row>
    <row r="801" ht="15.75" spans="1:11">
      <c r="A801" s="57">
        <v>799</v>
      </c>
      <c r="B801" s="96">
        <v>2005036035</v>
      </c>
      <c r="C801" s="6" t="s">
        <v>1222</v>
      </c>
      <c r="D801" s="119" t="s">
        <v>1236</v>
      </c>
      <c r="E801" s="120">
        <v>51.8333333333333</v>
      </c>
      <c r="F801" s="62">
        <v>19.8</v>
      </c>
      <c r="G801" s="62">
        <v>71.6333333333333</v>
      </c>
      <c r="H801" s="58">
        <v>14</v>
      </c>
      <c r="I801" s="63">
        <v>61</v>
      </c>
      <c r="J801" s="19" t="s">
        <v>30</v>
      </c>
      <c r="K801" s="11" t="s">
        <v>185</v>
      </c>
    </row>
    <row r="802" ht="15.75" spans="1:11">
      <c r="A802" s="57">
        <v>800</v>
      </c>
      <c r="B802" s="96">
        <v>2005036024</v>
      </c>
      <c r="C802" s="6" t="s">
        <v>1222</v>
      </c>
      <c r="D802" s="119" t="s">
        <v>1237</v>
      </c>
      <c r="E802" s="120">
        <v>51.9666666666667</v>
      </c>
      <c r="F802" s="62">
        <v>19.6</v>
      </c>
      <c r="G802" s="62">
        <v>71.5666666666667</v>
      </c>
      <c r="H802" s="58">
        <v>15</v>
      </c>
      <c r="I802" s="63">
        <v>61</v>
      </c>
      <c r="J802" s="19" t="s">
        <v>30</v>
      </c>
      <c r="K802" s="11" t="s">
        <v>185</v>
      </c>
    </row>
    <row r="803" ht="15.75" spans="1:11">
      <c r="A803" s="57">
        <v>801</v>
      </c>
      <c r="B803" s="121" t="s">
        <v>1238</v>
      </c>
      <c r="C803" s="6" t="s">
        <v>1239</v>
      </c>
      <c r="D803" s="122" t="s">
        <v>1240</v>
      </c>
      <c r="E803" s="123">
        <v>53.772</v>
      </c>
      <c r="F803" s="124">
        <v>21.5</v>
      </c>
      <c r="G803" s="124">
        <v>75.272</v>
      </c>
      <c r="H803" s="125">
        <v>1</v>
      </c>
      <c r="I803" s="127">
        <v>35</v>
      </c>
      <c r="J803" s="28" t="s">
        <v>112</v>
      </c>
      <c r="K803" s="73" t="s">
        <v>113</v>
      </c>
    </row>
    <row r="804" ht="15.75" spans="1:11">
      <c r="A804" s="57">
        <v>802</v>
      </c>
      <c r="B804" s="121" t="s">
        <v>1241</v>
      </c>
      <c r="C804" s="6" t="s">
        <v>1239</v>
      </c>
      <c r="D804" s="122" t="s">
        <v>1242</v>
      </c>
      <c r="E804" s="123">
        <v>50.538</v>
      </c>
      <c r="F804" s="124">
        <v>22.75</v>
      </c>
      <c r="G804" s="124">
        <v>73.288</v>
      </c>
      <c r="H804" s="125">
        <v>2</v>
      </c>
      <c r="I804" s="127">
        <v>35</v>
      </c>
      <c r="J804" s="28" t="s">
        <v>116</v>
      </c>
      <c r="K804" s="73" t="s">
        <v>113</v>
      </c>
    </row>
    <row r="805" ht="15.75" spans="1:11">
      <c r="A805" s="57">
        <v>803</v>
      </c>
      <c r="B805" s="121" t="s">
        <v>1243</v>
      </c>
      <c r="C805" s="6" t="s">
        <v>1239</v>
      </c>
      <c r="D805" s="122" t="s">
        <v>1244</v>
      </c>
      <c r="E805" s="123">
        <v>49.362</v>
      </c>
      <c r="F805" s="124">
        <v>23.6</v>
      </c>
      <c r="G805" s="124">
        <v>72.962</v>
      </c>
      <c r="H805" s="125">
        <v>3</v>
      </c>
      <c r="I805" s="127">
        <v>35</v>
      </c>
      <c r="J805" s="28" t="s">
        <v>116</v>
      </c>
      <c r="K805" s="11" t="s">
        <v>185</v>
      </c>
    </row>
    <row r="806" ht="15.75" spans="1:11">
      <c r="A806" s="57">
        <v>804</v>
      </c>
      <c r="B806" s="121" t="s">
        <v>1245</v>
      </c>
      <c r="C806" s="6" t="s">
        <v>1239</v>
      </c>
      <c r="D806" s="122" t="s">
        <v>1246</v>
      </c>
      <c r="E806" s="123">
        <v>50.724</v>
      </c>
      <c r="F806" s="124">
        <v>21.95</v>
      </c>
      <c r="G806" s="124">
        <v>72.674</v>
      </c>
      <c r="H806" s="125">
        <v>4</v>
      </c>
      <c r="I806" s="127">
        <v>35</v>
      </c>
      <c r="J806" s="28" t="s">
        <v>122</v>
      </c>
      <c r="K806" s="73" t="s">
        <v>113</v>
      </c>
    </row>
    <row r="807" ht="15.75" spans="1:11">
      <c r="A807" s="57">
        <v>805</v>
      </c>
      <c r="B807" s="121" t="s">
        <v>1247</v>
      </c>
      <c r="C807" s="6" t="s">
        <v>1239</v>
      </c>
      <c r="D807" s="122" t="s">
        <v>1248</v>
      </c>
      <c r="E807" s="123">
        <v>52.596</v>
      </c>
      <c r="F807" s="124">
        <v>18.65</v>
      </c>
      <c r="G807" s="124">
        <v>71.246</v>
      </c>
      <c r="H807" s="125">
        <v>5</v>
      </c>
      <c r="I807" s="127">
        <v>35</v>
      </c>
      <c r="J807" s="28" t="s">
        <v>122</v>
      </c>
      <c r="K807" s="11" t="s">
        <v>185</v>
      </c>
    </row>
    <row r="808" ht="15.75" spans="1:11">
      <c r="A808" s="57">
        <v>806</v>
      </c>
      <c r="B808" s="121" t="s">
        <v>1249</v>
      </c>
      <c r="C808" s="6" t="s">
        <v>1239</v>
      </c>
      <c r="D808" s="122" t="s">
        <v>1250</v>
      </c>
      <c r="E808" s="123">
        <v>48.51</v>
      </c>
      <c r="F808" s="124">
        <v>22.45</v>
      </c>
      <c r="G808" s="124">
        <v>70.96</v>
      </c>
      <c r="H808" s="125">
        <v>6</v>
      </c>
      <c r="I808" s="127">
        <v>35</v>
      </c>
      <c r="J808" s="28" t="s">
        <v>122</v>
      </c>
      <c r="K808" s="11" t="s">
        <v>185</v>
      </c>
    </row>
    <row r="809" ht="15.75" spans="1:11">
      <c r="A809" s="57">
        <v>807</v>
      </c>
      <c r="B809" s="121" t="s">
        <v>1251</v>
      </c>
      <c r="C809" s="6" t="s">
        <v>1239</v>
      </c>
      <c r="D809" s="122" t="s">
        <v>1252</v>
      </c>
      <c r="E809" s="123">
        <v>49.326</v>
      </c>
      <c r="F809" s="124">
        <v>20.05</v>
      </c>
      <c r="G809" s="124">
        <v>69.376</v>
      </c>
      <c r="H809" s="125">
        <v>7</v>
      </c>
      <c r="I809" s="127">
        <v>35</v>
      </c>
      <c r="J809" s="28" t="s">
        <v>122</v>
      </c>
      <c r="K809" s="11" t="s">
        <v>185</v>
      </c>
    </row>
    <row r="810" ht="15.75" spans="1:11">
      <c r="A810" s="57">
        <v>808</v>
      </c>
      <c r="B810" s="121" t="s">
        <v>1253</v>
      </c>
      <c r="C810" s="6" t="s">
        <v>1239</v>
      </c>
      <c r="D810" s="122" t="s">
        <v>1254</v>
      </c>
      <c r="E810" s="123">
        <v>48.84</v>
      </c>
      <c r="F810" s="124">
        <v>19.9</v>
      </c>
      <c r="G810" s="124">
        <v>68.74</v>
      </c>
      <c r="H810" s="125">
        <v>8</v>
      </c>
      <c r="I810" s="127">
        <v>35</v>
      </c>
      <c r="J810" s="28" t="s">
        <v>122</v>
      </c>
      <c r="K810" s="11" t="s">
        <v>185</v>
      </c>
    </row>
    <row r="811" ht="15.75" spans="1:11">
      <c r="A811" s="57">
        <v>809</v>
      </c>
      <c r="B811" s="121" t="s">
        <v>1255</v>
      </c>
      <c r="C811" s="6" t="s">
        <v>1239</v>
      </c>
      <c r="D811" s="122" t="s">
        <v>1256</v>
      </c>
      <c r="E811" s="123">
        <v>50.4</v>
      </c>
      <c r="F811" s="124">
        <v>17.85</v>
      </c>
      <c r="G811" s="124">
        <v>68.25</v>
      </c>
      <c r="H811" s="125">
        <v>9</v>
      </c>
      <c r="I811" s="127">
        <v>35</v>
      </c>
      <c r="J811" s="28" t="s">
        <v>122</v>
      </c>
      <c r="K811" s="11" t="s">
        <v>185</v>
      </c>
    </row>
    <row r="812" ht="15.75" spans="1:11">
      <c r="A812" s="57">
        <v>810</v>
      </c>
      <c r="B812" s="11">
        <v>1802619017</v>
      </c>
      <c r="C812" s="6" t="s">
        <v>1257</v>
      </c>
      <c r="D812" s="19" t="s">
        <v>1258</v>
      </c>
      <c r="E812" s="11">
        <v>53</v>
      </c>
      <c r="F812" s="11">
        <v>23.65</v>
      </c>
      <c r="G812" s="11">
        <v>76.65</v>
      </c>
      <c r="H812" s="11">
        <v>1</v>
      </c>
      <c r="I812" s="26">
        <v>57</v>
      </c>
      <c r="J812" s="19" t="s">
        <v>15</v>
      </c>
      <c r="K812" s="19" t="s">
        <v>16</v>
      </c>
    </row>
    <row r="813" ht="15.75" spans="1:11">
      <c r="A813" s="57">
        <v>811</v>
      </c>
      <c r="B813" s="11">
        <v>1802619022</v>
      </c>
      <c r="C813" s="6" t="s">
        <v>1257</v>
      </c>
      <c r="D813" s="19" t="s">
        <v>1259</v>
      </c>
      <c r="E813" s="11">
        <v>52.47</v>
      </c>
      <c r="F813" s="11">
        <v>23.4</v>
      </c>
      <c r="G813" s="11">
        <v>75.87</v>
      </c>
      <c r="H813" s="11">
        <v>2</v>
      </c>
      <c r="I813" s="26">
        <v>57</v>
      </c>
      <c r="J813" s="19" t="s">
        <v>15</v>
      </c>
      <c r="K813" s="19" t="s">
        <v>16</v>
      </c>
    </row>
    <row r="814" ht="15.75" spans="1:11">
      <c r="A814" s="57">
        <v>812</v>
      </c>
      <c r="B814" s="11">
        <v>1802619027</v>
      </c>
      <c r="C814" s="6" t="s">
        <v>1257</v>
      </c>
      <c r="D814" s="19" t="s">
        <v>1260</v>
      </c>
      <c r="E814" s="11">
        <v>50.4</v>
      </c>
      <c r="F814" s="11">
        <v>21.5</v>
      </c>
      <c r="G814" s="11">
        <v>71.9</v>
      </c>
      <c r="H814" s="11">
        <v>7</v>
      </c>
      <c r="I814" s="26">
        <v>57</v>
      </c>
      <c r="J814" s="19" t="s">
        <v>30</v>
      </c>
      <c r="K814" s="19" t="s">
        <v>16</v>
      </c>
    </row>
    <row r="815" ht="15.75" spans="1:11">
      <c r="A815" s="57">
        <v>813</v>
      </c>
      <c r="B815" s="11">
        <v>1802619026</v>
      </c>
      <c r="C815" s="6" t="s">
        <v>1257</v>
      </c>
      <c r="D815" s="19" t="s">
        <v>1261</v>
      </c>
      <c r="E815" s="11">
        <v>51.15</v>
      </c>
      <c r="F815" s="11">
        <v>19.9</v>
      </c>
      <c r="G815" s="11">
        <v>71.05</v>
      </c>
      <c r="H815" s="11">
        <v>9</v>
      </c>
      <c r="I815" s="26">
        <v>57</v>
      </c>
      <c r="J815" s="19" t="s">
        <v>30</v>
      </c>
      <c r="K815" s="19" t="s">
        <v>31</v>
      </c>
    </row>
    <row r="816" ht="15.75" spans="1:11">
      <c r="A816" s="57">
        <v>814</v>
      </c>
      <c r="B816" s="11">
        <v>1802619028</v>
      </c>
      <c r="C816" s="6" t="s">
        <v>1257</v>
      </c>
      <c r="D816" s="19" t="s">
        <v>1262</v>
      </c>
      <c r="E816" s="11">
        <v>48.92</v>
      </c>
      <c r="F816" s="11">
        <v>20.85</v>
      </c>
      <c r="G816" s="11">
        <v>69.77</v>
      </c>
      <c r="H816" s="11">
        <v>12</v>
      </c>
      <c r="I816" s="26">
        <v>57</v>
      </c>
      <c r="J816" s="19" t="s">
        <v>30</v>
      </c>
      <c r="K816" s="19" t="s">
        <v>16</v>
      </c>
    </row>
    <row r="817" ht="15.75" spans="1:11">
      <c r="A817" s="57">
        <v>815</v>
      </c>
      <c r="B817" s="58">
        <v>1805027019</v>
      </c>
      <c r="C817" s="6" t="s">
        <v>1263</v>
      </c>
      <c r="D817" s="61" t="s">
        <v>1264</v>
      </c>
      <c r="E817" s="58">
        <v>54.82</v>
      </c>
      <c r="F817" s="58">
        <v>21.575</v>
      </c>
      <c r="G817" s="58">
        <v>76.395</v>
      </c>
      <c r="H817" s="58">
        <v>1</v>
      </c>
      <c r="I817" s="63">
        <v>47</v>
      </c>
      <c r="J817" s="19" t="s">
        <v>15</v>
      </c>
      <c r="K817" s="61" t="s">
        <v>16</v>
      </c>
    </row>
    <row r="818" ht="15.75" spans="1:11">
      <c r="A818" s="57">
        <v>816</v>
      </c>
      <c r="B818" s="58">
        <v>1805027030</v>
      </c>
      <c r="C818" s="6" t="s">
        <v>1263</v>
      </c>
      <c r="D818" s="61" t="s">
        <v>1265</v>
      </c>
      <c r="E818" s="58">
        <v>54.82</v>
      </c>
      <c r="F818" s="58">
        <v>20.3</v>
      </c>
      <c r="G818" s="58">
        <v>75.12</v>
      </c>
      <c r="H818" s="58">
        <v>2</v>
      </c>
      <c r="I818" s="63">
        <v>47</v>
      </c>
      <c r="J818" s="19" t="s">
        <v>21</v>
      </c>
      <c r="K818" s="61" t="s">
        <v>16</v>
      </c>
    </row>
    <row r="819" ht="15.75" spans="1:11">
      <c r="A819" s="57">
        <v>817</v>
      </c>
      <c r="B819" s="58">
        <v>1805027047</v>
      </c>
      <c r="C819" s="6" t="s">
        <v>1263</v>
      </c>
      <c r="D819" s="61" t="s">
        <v>1266</v>
      </c>
      <c r="E819" s="58">
        <v>54.2</v>
      </c>
      <c r="F819" s="58">
        <v>19.75</v>
      </c>
      <c r="G819" s="58">
        <v>73.95</v>
      </c>
      <c r="H819" s="58">
        <v>3</v>
      </c>
      <c r="I819" s="63">
        <v>47</v>
      </c>
      <c r="J819" s="19" t="s">
        <v>21</v>
      </c>
      <c r="K819" s="61" t="s">
        <v>16</v>
      </c>
    </row>
    <row r="820" ht="15.75" spans="1:11">
      <c r="A820" s="57">
        <v>818</v>
      </c>
      <c r="B820" s="58">
        <v>1805027006</v>
      </c>
      <c r="C820" s="6" t="s">
        <v>1263</v>
      </c>
      <c r="D820" s="61" t="s">
        <v>1267</v>
      </c>
      <c r="E820" s="58">
        <v>56.5</v>
      </c>
      <c r="F820" s="58">
        <v>16.6</v>
      </c>
      <c r="G820" s="58">
        <v>73.1</v>
      </c>
      <c r="H820" s="58">
        <v>4</v>
      </c>
      <c r="I820" s="63">
        <v>47</v>
      </c>
      <c r="J820" s="19" t="s">
        <v>21</v>
      </c>
      <c r="K820" s="61" t="s">
        <v>16</v>
      </c>
    </row>
    <row r="821" ht="15.75" spans="1:11">
      <c r="A821" s="57">
        <v>819</v>
      </c>
      <c r="B821" s="58">
        <v>1805027042</v>
      </c>
      <c r="C821" s="6" t="s">
        <v>1263</v>
      </c>
      <c r="D821" s="61" t="s">
        <v>659</v>
      </c>
      <c r="E821" s="58">
        <v>57.28</v>
      </c>
      <c r="F821" s="58">
        <v>15.65</v>
      </c>
      <c r="G821" s="58">
        <v>72.93</v>
      </c>
      <c r="H821" s="58">
        <v>5</v>
      </c>
      <c r="I821" s="63">
        <v>47</v>
      </c>
      <c r="J821" s="19" t="s">
        <v>30</v>
      </c>
      <c r="K821" s="61" t="s">
        <v>16</v>
      </c>
    </row>
    <row r="822" ht="15.75" spans="1:11">
      <c r="A822" s="57">
        <v>820</v>
      </c>
      <c r="B822" s="58">
        <v>1805027022</v>
      </c>
      <c r="C822" s="6" t="s">
        <v>1263</v>
      </c>
      <c r="D822" s="61" t="s">
        <v>1268</v>
      </c>
      <c r="E822" s="58">
        <v>54.38</v>
      </c>
      <c r="F822" s="58">
        <v>17.1375</v>
      </c>
      <c r="G822" s="58">
        <v>71.5175</v>
      </c>
      <c r="H822" s="58">
        <v>6</v>
      </c>
      <c r="I822" s="63">
        <v>47</v>
      </c>
      <c r="J822" s="19" t="s">
        <v>30</v>
      </c>
      <c r="K822" s="61" t="s">
        <v>16</v>
      </c>
    </row>
    <row r="823" ht="15.75" spans="1:11">
      <c r="A823" s="57">
        <v>821</v>
      </c>
      <c r="B823" s="58">
        <v>1805027010</v>
      </c>
      <c r="C823" s="6" t="s">
        <v>1263</v>
      </c>
      <c r="D823" s="61" t="s">
        <v>1269</v>
      </c>
      <c r="E823" s="58">
        <v>56.13</v>
      </c>
      <c r="F823" s="58">
        <v>15.1</v>
      </c>
      <c r="G823" s="58">
        <v>71.23</v>
      </c>
      <c r="H823" s="58">
        <v>7</v>
      </c>
      <c r="I823" s="63">
        <v>47</v>
      </c>
      <c r="J823" s="19" t="s">
        <v>30</v>
      </c>
      <c r="K823" s="61" t="s">
        <v>31</v>
      </c>
    </row>
    <row r="824" ht="15.75" spans="1:11">
      <c r="A824" s="57">
        <v>822</v>
      </c>
      <c r="B824" s="58">
        <v>1805027041</v>
      </c>
      <c r="C824" s="6" t="s">
        <v>1263</v>
      </c>
      <c r="D824" s="61" t="s">
        <v>1270</v>
      </c>
      <c r="E824" s="58">
        <v>54.16</v>
      </c>
      <c r="F824" s="58">
        <v>16.075</v>
      </c>
      <c r="G824" s="58">
        <v>70.235</v>
      </c>
      <c r="H824" s="58">
        <v>8</v>
      </c>
      <c r="I824" s="63">
        <v>47</v>
      </c>
      <c r="J824" s="19" t="s">
        <v>30</v>
      </c>
      <c r="K824" s="61" t="s">
        <v>16</v>
      </c>
    </row>
    <row r="825" ht="15.75" spans="1:11">
      <c r="A825" s="57">
        <v>823</v>
      </c>
      <c r="B825" s="58">
        <v>1805027014</v>
      </c>
      <c r="C825" s="6" t="s">
        <v>1263</v>
      </c>
      <c r="D825" s="61" t="s">
        <v>1271</v>
      </c>
      <c r="E825" s="58">
        <v>53.26</v>
      </c>
      <c r="F825" s="58">
        <v>16.1875</v>
      </c>
      <c r="G825" s="58">
        <v>69.4475</v>
      </c>
      <c r="H825" s="58">
        <v>9</v>
      </c>
      <c r="I825" s="63">
        <v>47</v>
      </c>
      <c r="J825" s="19" t="s">
        <v>30</v>
      </c>
      <c r="K825" s="61" t="s">
        <v>16</v>
      </c>
    </row>
    <row r="826" ht="15.75" spans="1:11">
      <c r="A826" s="57">
        <v>824</v>
      </c>
      <c r="B826" s="58">
        <v>1805027027</v>
      </c>
      <c r="C826" s="6" t="s">
        <v>1263</v>
      </c>
      <c r="D826" s="61" t="s">
        <v>1272</v>
      </c>
      <c r="E826" s="58">
        <v>55.55</v>
      </c>
      <c r="F826" s="58">
        <v>13.6</v>
      </c>
      <c r="G826" s="58">
        <v>69.15</v>
      </c>
      <c r="H826" s="58">
        <v>10</v>
      </c>
      <c r="I826" s="63">
        <v>47</v>
      </c>
      <c r="J826" s="19" t="s">
        <v>30</v>
      </c>
      <c r="K826" s="61" t="s">
        <v>31</v>
      </c>
    </row>
    <row r="827" ht="15.75" spans="1:11">
      <c r="A827" s="57">
        <v>825</v>
      </c>
      <c r="B827" s="58">
        <v>1805027021</v>
      </c>
      <c r="C827" s="6" t="s">
        <v>1263</v>
      </c>
      <c r="D827" s="61" t="s">
        <v>1273</v>
      </c>
      <c r="E827" s="58">
        <v>53.84</v>
      </c>
      <c r="F827" s="58">
        <v>14.8</v>
      </c>
      <c r="G827" s="58">
        <v>68.64</v>
      </c>
      <c r="H827" s="58">
        <v>11</v>
      </c>
      <c r="I827" s="63">
        <v>47</v>
      </c>
      <c r="J827" s="19" t="s">
        <v>30</v>
      </c>
      <c r="K827" s="61" t="s">
        <v>31</v>
      </c>
    </row>
    <row r="828" ht="15.75" spans="1:11">
      <c r="A828" s="57">
        <v>826</v>
      </c>
      <c r="B828" s="58">
        <v>1805027015</v>
      </c>
      <c r="C828" s="6" t="s">
        <v>1263</v>
      </c>
      <c r="D828" s="61" t="s">
        <v>1274</v>
      </c>
      <c r="E828" s="58">
        <v>51.76</v>
      </c>
      <c r="F828" s="58">
        <v>16.475</v>
      </c>
      <c r="G828" s="58">
        <v>68.235</v>
      </c>
      <c r="H828" s="58">
        <v>12</v>
      </c>
      <c r="I828" s="63">
        <v>47</v>
      </c>
      <c r="J828" s="19" t="s">
        <v>30</v>
      </c>
      <c r="K828" s="61" t="s">
        <v>31</v>
      </c>
    </row>
    <row r="829" ht="15.75" spans="1:11">
      <c r="A829" s="57">
        <v>827</v>
      </c>
      <c r="B829" s="58">
        <v>1805028007</v>
      </c>
      <c r="C829" s="6" t="s">
        <v>1275</v>
      </c>
      <c r="D829" s="61" t="s">
        <v>1276</v>
      </c>
      <c r="E829" s="60">
        <v>52.0744186046512</v>
      </c>
      <c r="F829" s="60">
        <v>26.2</v>
      </c>
      <c r="G829" s="60">
        <v>78.2744186046512</v>
      </c>
      <c r="H829" s="58">
        <v>1</v>
      </c>
      <c r="I829" s="63">
        <v>58</v>
      </c>
      <c r="J829" s="19" t="s">
        <v>15</v>
      </c>
      <c r="K829" s="61" t="s">
        <v>16</v>
      </c>
    </row>
    <row r="830" ht="15.75" spans="1:11">
      <c r="A830" s="57">
        <v>828</v>
      </c>
      <c r="B830" s="58">
        <v>1805028032</v>
      </c>
      <c r="C830" s="6" t="s">
        <v>1275</v>
      </c>
      <c r="D830" s="61" t="s">
        <v>1277</v>
      </c>
      <c r="E830" s="60">
        <v>53.4558139534884</v>
      </c>
      <c r="F830" s="60">
        <v>24.675</v>
      </c>
      <c r="G830" s="60">
        <v>78.1308139534884</v>
      </c>
      <c r="H830" s="58">
        <v>2</v>
      </c>
      <c r="I830" s="63">
        <v>58</v>
      </c>
      <c r="J830" s="19" t="s">
        <v>15</v>
      </c>
      <c r="K830" s="61" t="s">
        <v>16</v>
      </c>
    </row>
    <row r="831" ht="15.75" spans="1:11">
      <c r="A831" s="57">
        <v>829</v>
      </c>
      <c r="B831" s="58">
        <v>1805028022</v>
      </c>
      <c r="C831" s="6" t="s">
        <v>1275</v>
      </c>
      <c r="D831" s="61" t="s">
        <v>1278</v>
      </c>
      <c r="E831" s="60">
        <v>53.2883720930233</v>
      </c>
      <c r="F831" s="60">
        <v>24.55</v>
      </c>
      <c r="G831" s="60">
        <v>77.8383720930233</v>
      </c>
      <c r="H831" s="58">
        <v>3</v>
      </c>
      <c r="I831" s="63">
        <v>58</v>
      </c>
      <c r="J831" s="19" t="s">
        <v>21</v>
      </c>
      <c r="K831" s="61" t="s">
        <v>16</v>
      </c>
    </row>
    <row r="832" ht="15.75" spans="1:11">
      <c r="A832" s="57">
        <v>830</v>
      </c>
      <c r="B832" s="58">
        <v>1805028006</v>
      </c>
      <c r="C832" s="6" t="s">
        <v>1275</v>
      </c>
      <c r="D832" s="61" t="s">
        <v>1279</v>
      </c>
      <c r="E832" s="60">
        <v>52.8558139534884</v>
      </c>
      <c r="F832" s="60">
        <v>23.7</v>
      </c>
      <c r="G832" s="60">
        <v>76.5558139534884</v>
      </c>
      <c r="H832" s="58">
        <v>5</v>
      </c>
      <c r="I832" s="63">
        <v>58</v>
      </c>
      <c r="J832" s="19" t="s">
        <v>21</v>
      </c>
      <c r="K832" s="61" t="s">
        <v>16</v>
      </c>
    </row>
    <row r="833" ht="15.75" spans="1:11">
      <c r="A833" s="57">
        <v>831</v>
      </c>
      <c r="B833" s="58">
        <v>1805028028</v>
      </c>
      <c r="C833" s="6" t="s">
        <v>1275</v>
      </c>
      <c r="D833" s="61" t="s">
        <v>1280</v>
      </c>
      <c r="E833" s="60">
        <v>52.7023255813953</v>
      </c>
      <c r="F833" s="60">
        <v>22.85</v>
      </c>
      <c r="G833" s="60">
        <v>75.5523255813953</v>
      </c>
      <c r="H833" s="58">
        <v>6</v>
      </c>
      <c r="I833" s="63">
        <v>58</v>
      </c>
      <c r="J833" s="19" t="s">
        <v>21</v>
      </c>
      <c r="K833" s="61" t="s">
        <v>16</v>
      </c>
    </row>
    <row r="834" ht="15.75" spans="1:11">
      <c r="A834" s="57">
        <v>832</v>
      </c>
      <c r="B834" s="58">
        <v>1805028002</v>
      </c>
      <c r="C834" s="6" t="s">
        <v>1275</v>
      </c>
      <c r="D834" s="61" t="s">
        <v>1281</v>
      </c>
      <c r="E834" s="60">
        <v>50.4418604651163</v>
      </c>
      <c r="F834" s="60">
        <v>24.675</v>
      </c>
      <c r="G834" s="60">
        <v>75.1168604651163</v>
      </c>
      <c r="H834" s="58">
        <v>7</v>
      </c>
      <c r="I834" s="63">
        <v>58</v>
      </c>
      <c r="J834" s="19" t="s">
        <v>30</v>
      </c>
      <c r="K834" s="61" t="s">
        <v>31</v>
      </c>
    </row>
    <row r="835" ht="15.75" spans="1:11">
      <c r="A835" s="57">
        <v>833</v>
      </c>
      <c r="B835" s="58">
        <v>1805028043</v>
      </c>
      <c r="C835" s="6" t="s">
        <v>1275</v>
      </c>
      <c r="D835" s="61" t="s">
        <v>1282</v>
      </c>
      <c r="E835" s="60">
        <v>52.0186046511628</v>
      </c>
      <c r="F835" s="60">
        <v>22.65</v>
      </c>
      <c r="G835" s="60">
        <v>74.6686046511628</v>
      </c>
      <c r="H835" s="58">
        <v>8</v>
      </c>
      <c r="I835" s="63">
        <v>58</v>
      </c>
      <c r="J835" s="19" t="s">
        <v>30</v>
      </c>
      <c r="K835" s="61" t="s">
        <v>16</v>
      </c>
    </row>
    <row r="836" ht="15.75" spans="1:11">
      <c r="A836" s="57">
        <v>834</v>
      </c>
      <c r="B836" s="58">
        <v>1805028035</v>
      </c>
      <c r="C836" s="6" t="s">
        <v>1275</v>
      </c>
      <c r="D836" s="61" t="s">
        <v>1283</v>
      </c>
      <c r="E836" s="60">
        <v>51.893023255814</v>
      </c>
      <c r="F836" s="60">
        <v>21.95</v>
      </c>
      <c r="G836" s="60">
        <v>73.8430232558139</v>
      </c>
      <c r="H836" s="58">
        <v>9</v>
      </c>
      <c r="I836" s="63">
        <v>58</v>
      </c>
      <c r="J836" s="19" t="s">
        <v>30</v>
      </c>
      <c r="K836" s="61" t="s">
        <v>16</v>
      </c>
    </row>
    <row r="837" ht="15.75" spans="1:11">
      <c r="A837" s="57">
        <v>835</v>
      </c>
      <c r="B837" s="58">
        <v>1805028009</v>
      </c>
      <c r="C837" s="6" t="s">
        <v>1275</v>
      </c>
      <c r="D837" s="61" t="s">
        <v>1284</v>
      </c>
      <c r="E837" s="60">
        <v>50.9441860465116</v>
      </c>
      <c r="F837" s="60">
        <v>22.7</v>
      </c>
      <c r="G837" s="60">
        <v>73.6441860465116</v>
      </c>
      <c r="H837" s="58">
        <v>10</v>
      </c>
      <c r="I837" s="63">
        <v>58</v>
      </c>
      <c r="J837" s="19" t="s">
        <v>30</v>
      </c>
      <c r="K837" s="61" t="s">
        <v>16</v>
      </c>
    </row>
    <row r="838" ht="15.75" spans="1:11">
      <c r="A838" s="57">
        <v>836</v>
      </c>
      <c r="B838" s="58">
        <v>1805028021</v>
      </c>
      <c r="C838" s="6" t="s">
        <v>1275</v>
      </c>
      <c r="D838" s="61" t="s">
        <v>1285</v>
      </c>
      <c r="E838" s="60">
        <v>51.4325581395349</v>
      </c>
      <c r="F838" s="60">
        <v>21.3</v>
      </c>
      <c r="G838" s="60">
        <v>72.7325581395349</v>
      </c>
      <c r="H838" s="58">
        <v>11</v>
      </c>
      <c r="I838" s="63">
        <v>58</v>
      </c>
      <c r="J838" s="19" t="s">
        <v>30</v>
      </c>
      <c r="K838" s="61" t="s">
        <v>16</v>
      </c>
    </row>
    <row r="839" ht="15.75" spans="1:11">
      <c r="A839" s="57">
        <v>837</v>
      </c>
      <c r="B839" s="58">
        <v>1805028031</v>
      </c>
      <c r="C839" s="6" t="s">
        <v>1275</v>
      </c>
      <c r="D839" s="61" t="s">
        <v>1286</v>
      </c>
      <c r="E839" s="60">
        <v>49.9116279069767</v>
      </c>
      <c r="F839" s="60">
        <v>22.7</v>
      </c>
      <c r="G839" s="60">
        <v>72.6116279069767</v>
      </c>
      <c r="H839" s="58">
        <v>12</v>
      </c>
      <c r="I839" s="63">
        <v>58</v>
      </c>
      <c r="J839" s="19" t="s">
        <v>30</v>
      </c>
      <c r="K839" s="61" t="s">
        <v>31</v>
      </c>
    </row>
    <row r="840" ht="15.75" spans="1:11">
      <c r="A840" s="57">
        <v>838</v>
      </c>
      <c r="B840" s="58">
        <v>1805028012</v>
      </c>
      <c r="C840" s="6" t="s">
        <v>1275</v>
      </c>
      <c r="D840" s="61" t="s">
        <v>1287</v>
      </c>
      <c r="E840" s="60">
        <v>51.753488372093</v>
      </c>
      <c r="F840" s="60">
        <v>20.85</v>
      </c>
      <c r="G840" s="60">
        <v>72.603488372093</v>
      </c>
      <c r="H840" s="58">
        <v>13</v>
      </c>
      <c r="I840" s="63">
        <v>58</v>
      </c>
      <c r="J840" s="19" t="s">
        <v>30</v>
      </c>
      <c r="K840" s="61" t="s">
        <v>31</v>
      </c>
    </row>
    <row r="841" ht="15.75" spans="1:11">
      <c r="A841" s="57">
        <v>839</v>
      </c>
      <c r="B841" s="58">
        <v>1805028048</v>
      </c>
      <c r="C841" s="6" t="s">
        <v>1275</v>
      </c>
      <c r="D841" s="61" t="s">
        <v>1288</v>
      </c>
      <c r="E841" s="60">
        <v>50.5116279069767</v>
      </c>
      <c r="F841" s="60">
        <v>21.775</v>
      </c>
      <c r="G841" s="60">
        <v>72.2866279069767</v>
      </c>
      <c r="H841" s="58">
        <v>14</v>
      </c>
      <c r="I841" s="63">
        <v>58</v>
      </c>
      <c r="J841" s="19" t="s">
        <v>30</v>
      </c>
      <c r="K841" s="61" t="s">
        <v>31</v>
      </c>
    </row>
    <row r="842" ht="15.75" spans="1:11">
      <c r="A842" s="57">
        <v>840</v>
      </c>
      <c r="B842" s="58">
        <v>1805028037</v>
      </c>
      <c r="C842" s="6" t="s">
        <v>1275</v>
      </c>
      <c r="D842" s="61" t="s">
        <v>1289</v>
      </c>
      <c r="E842" s="60">
        <v>50.8325581395349</v>
      </c>
      <c r="F842" s="60">
        <v>21.45</v>
      </c>
      <c r="G842" s="60">
        <v>72.2825581395349</v>
      </c>
      <c r="H842" s="58">
        <v>15</v>
      </c>
      <c r="I842" s="63">
        <v>58</v>
      </c>
      <c r="J842" s="19" t="s">
        <v>30</v>
      </c>
      <c r="K842" s="61" t="s">
        <v>31</v>
      </c>
    </row>
    <row r="843" ht="15.75" spans="1:11">
      <c r="A843" s="57">
        <v>841</v>
      </c>
      <c r="B843" s="58">
        <v>1805028060</v>
      </c>
      <c r="C843" s="6" t="s">
        <v>1290</v>
      </c>
      <c r="D843" s="61" t="s">
        <v>1291</v>
      </c>
      <c r="E843" s="62">
        <v>54.07</v>
      </c>
      <c r="F843" s="62">
        <v>24</v>
      </c>
      <c r="G843" s="62">
        <v>78.07</v>
      </c>
      <c r="H843" s="58">
        <v>1</v>
      </c>
      <c r="I843" s="63">
        <v>56</v>
      </c>
      <c r="J843" s="19" t="s">
        <v>15</v>
      </c>
      <c r="K843" s="61" t="s">
        <v>16</v>
      </c>
    </row>
    <row r="844" ht="15.75" spans="1:11">
      <c r="A844" s="57">
        <v>842</v>
      </c>
      <c r="B844" s="58">
        <v>1805028062</v>
      </c>
      <c r="C844" s="6" t="s">
        <v>1290</v>
      </c>
      <c r="D844" s="61" t="s">
        <v>1292</v>
      </c>
      <c r="E844" s="62">
        <v>54.35</v>
      </c>
      <c r="F844" s="62">
        <v>22.8</v>
      </c>
      <c r="G844" s="62">
        <v>77.15</v>
      </c>
      <c r="H844" s="58">
        <v>2</v>
      </c>
      <c r="I844" s="63">
        <v>56</v>
      </c>
      <c r="J844" s="19" t="s">
        <v>15</v>
      </c>
      <c r="K844" s="61" t="s">
        <v>16</v>
      </c>
    </row>
    <row r="845" ht="15.75" spans="1:11">
      <c r="A845" s="57">
        <v>843</v>
      </c>
      <c r="B845" s="58">
        <v>1805038012</v>
      </c>
      <c r="C845" s="6" t="s">
        <v>1290</v>
      </c>
      <c r="D845" s="61" t="s">
        <v>1293</v>
      </c>
      <c r="E845" s="62">
        <v>54.56</v>
      </c>
      <c r="F845" s="62">
        <v>22.48</v>
      </c>
      <c r="G845" s="62">
        <v>77.04</v>
      </c>
      <c r="H845" s="58">
        <v>3</v>
      </c>
      <c r="I845" s="63">
        <v>56</v>
      </c>
      <c r="J845" s="19" t="s">
        <v>21</v>
      </c>
      <c r="K845" s="61" t="s">
        <v>16</v>
      </c>
    </row>
    <row r="846" ht="15.75" spans="1:11">
      <c r="A846" s="57">
        <v>844</v>
      </c>
      <c r="B846" s="58">
        <v>1805028081</v>
      </c>
      <c r="C846" s="6" t="s">
        <v>1290</v>
      </c>
      <c r="D846" s="61" t="s">
        <v>1294</v>
      </c>
      <c r="E846" s="62">
        <v>54.29</v>
      </c>
      <c r="F846" s="62">
        <v>22.2</v>
      </c>
      <c r="G846" s="62">
        <v>76.49</v>
      </c>
      <c r="H846" s="58">
        <v>4</v>
      </c>
      <c r="I846" s="63">
        <v>56</v>
      </c>
      <c r="J846" s="19" t="s">
        <v>21</v>
      </c>
      <c r="K846" s="61" t="s">
        <v>16</v>
      </c>
    </row>
    <row r="847" ht="15.75" spans="1:11">
      <c r="A847" s="57">
        <v>845</v>
      </c>
      <c r="B847" s="58">
        <v>1805028055</v>
      </c>
      <c r="C847" s="6" t="s">
        <v>1290</v>
      </c>
      <c r="D847" s="61" t="s">
        <v>1295</v>
      </c>
      <c r="E847" s="62">
        <v>53.25</v>
      </c>
      <c r="F847" s="62">
        <v>22.95</v>
      </c>
      <c r="G847" s="62">
        <v>76.2</v>
      </c>
      <c r="H847" s="58">
        <v>5</v>
      </c>
      <c r="I847" s="63">
        <v>56</v>
      </c>
      <c r="J847" s="19" t="s">
        <v>21</v>
      </c>
      <c r="K847" s="61" t="s">
        <v>16</v>
      </c>
    </row>
    <row r="848" ht="15.75" spans="1:11">
      <c r="A848" s="57">
        <v>846</v>
      </c>
      <c r="B848" s="58">
        <v>1805028059</v>
      </c>
      <c r="C848" s="6" t="s">
        <v>1290</v>
      </c>
      <c r="D848" s="61" t="s">
        <v>1296</v>
      </c>
      <c r="E848" s="62">
        <v>53.6</v>
      </c>
      <c r="F848" s="62">
        <v>22.25</v>
      </c>
      <c r="G848" s="62">
        <v>75.85</v>
      </c>
      <c r="H848" s="58">
        <v>6</v>
      </c>
      <c r="I848" s="63">
        <v>56</v>
      </c>
      <c r="J848" s="19" t="s">
        <v>21</v>
      </c>
      <c r="K848" s="61" t="s">
        <v>16</v>
      </c>
    </row>
    <row r="849" ht="15.75" spans="1:11">
      <c r="A849" s="57">
        <v>847</v>
      </c>
      <c r="B849" s="58">
        <v>1805028054</v>
      </c>
      <c r="C849" s="6" t="s">
        <v>1290</v>
      </c>
      <c r="D849" s="61" t="s">
        <v>1297</v>
      </c>
      <c r="E849" s="62">
        <v>53.97</v>
      </c>
      <c r="F849" s="62">
        <v>21.05</v>
      </c>
      <c r="G849" s="62">
        <v>75.02</v>
      </c>
      <c r="H849" s="58">
        <v>7</v>
      </c>
      <c r="I849" s="63">
        <v>56</v>
      </c>
      <c r="J849" s="19" t="s">
        <v>30</v>
      </c>
      <c r="K849" s="61" t="s">
        <v>16</v>
      </c>
    </row>
    <row r="850" ht="15.75" spans="1:11">
      <c r="A850" s="57">
        <v>848</v>
      </c>
      <c r="B850" s="58">
        <v>1805028100</v>
      </c>
      <c r="C850" s="6" t="s">
        <v>1290</v>
      </c>
      <c r="D850" s="61" t="s">
        <v>1298</v>
      </c>
      <c r="E850" s="62">
        <v>53.93</v>
      </c>
      <c r="F850" s="62">
        <v>20.7</v>
      </c>
      <c r="G850" s="62">
        <v>74.63</v>
      </c>
      <c r="H850" s="58">
        <v>8</v>
      </c>
      <c r="I850" s="63">
        <v>56</v>
      </c>
      <c r="J850" s="76" t="s">
        <v>30</v>
      </c>
      <c r="K850" s="61" t="s">
        <v>16</v>
      </c>
    </row>
    <row r="851" ht="15.75" spans="1:11">
      <c r="A851" s="57">
        <v>849</v>
      </c>
      <c r="B851" s="58">
        <v>1805038011</v>
      </c>
      <c r="C851" s="6" t="s">
        <v>1290</v>
      </c>
      <c r="D851" s="61" t="s">
        <v>1299</v>
      </c>
      <c r="E851" s="62">
        <v>52.81</v>
      </c>
      <c r="F851" s="62">
        <v>21.6</v>
      </c>
      <c r="G851" s="62">
        <v>74.41</v>
      </c>
      <c r="H851" s="58">
        <v>9</v>
      </c>
      <c r="I851" s="63">
        <v>56</v>
      </c>
      <c r="J851" s="76" t="s">
        <v>30</v>
      </c>
      <c r="K851" s="61" t="s">
        <v>31</v>
      </c>
    </row>
    <row r="852" ht="15.75" spans="1:11">
      <c r="A852" s="57">
        <v>850</v>
      </c>
      <c r="B852" s="58">
        <v>1805028077</v>
      </c>
      <c r="C852" s="6" t="s">
        <v>1290</v>
      </c>
      <c r="D852" s="61" t="s">
        <v>1300</v>
      </c>
      <c r="E852" s="62">
        <v>53.46</v>
      </c>
      <c r="F852" s="62">
        <v>20.35</v>
      </c>
      <c r="G852" s="62">
        <v>73.81</v>
      </c>
      <c r="H852" s="58">
        <v>10</v>
      </c>
      <c r="I852" s="63">
        <v>56</v>
      </c>
      <c r="J852" s="76" t="s">
        <v>30</v>
      </c>
      <c r="K852" s="61" t="s">
        <v>16</v>
      </c>
    </row>
    <row r="853" ht="15.75" spans="1:11">
      <c r="A853" s="57">
        <v>851</v>
      </c>
      <c r="B853" s="58">
        <v>1805028073</v>
      </c>
      <c r="C853" s="6" t="s">
        <v>1290</v>
      </c>
      <c r="D853" s="61" t="s">
        <v>1301</v>
      </c>
      <c r="E853" s="62">
        <v>53.2</v>
      </c>
      <c r="F853" s="62">
        <v>20.6</v>
      </c>
      <c r="G853" s="62">
        <v>73.8</v>
      </c>
      <c r="H853" s="58">
        <v>11</v>
      </c>
      <c r="I853" s="63">
        <v>56</v>
      </c>
      <c r="J853" s="76" t="s">
        <v>30</v>
      </c>
      <c r="K853" s="61" t="s">
        <v>16</v>
      </c>
    </row>
    <row r="854" ht="15.75" spans="1:11">
      <c r="A854" s="57">
        <v>852</v>
      </c>
      <c r="B854" s="58">
        <v>1805028087</v>
      </c>
      <c r="C854" s="6" t="s">
        <v>1290</v>
      </c>
      <c r="D854" s="61" t="s">
        <v>1302</v>
      </c>
      <c r="E854" s="62">
        <v>52.31</v>
      </c>
      <c r="F854" s="62">
        <v>21.45</v>
      </c>
      <c r="G854" s="62">
        <v>73.76</v>
      </c>
      <c r="H854" s="58">
        <v>12</v>
      </c>
      <c r="I854" s="63">
        <v>56</v>
      </c>
      <c r="J854" s="76" t="s">
        <v>30</v>
      </c>
      <c r="K854" s="61" t="s">
        <v>31</v>
      </c>
    </row>
    <row r="855" ht="15.75" spans="1:11">
      <c r="A855" s="57">
        <v>853</v>
      </c>
      <c r="B855" s="58">
        <v>1805019120</v>
      </c>
      <c r="C855" s="6" t="s">
        <v>1290</v>
      </c>
      <c r="D855" s="61" t="s">
        <v>1303</v>
      </c>
      <c r="E855" s="62">
        <v>51.8</v>
      </c>
      <c r="F855" s="62">
        <v>21.7</v>
      </c>
      <c r="G855" s="62">
        <v>73.5</v>
      </c>
      <c r="H855" s="58">
        <v>13</v>
      </c>
      <c r="I855" s="63">
        <v>56</v>
      </c>
      <c r="J855" s="76" t="s">
        <v>30</v>
      </c>
      <c r="K855" s="61" t="s">
        <v>31</v>
      </c>
    </row>
    <row r="856" ht="15.75" spans="1:11">
      <c r="A856" s="57">
        <v>854</v>
      </c>
      <c r="B856" s="58">
        <v>1805028069</v>
      </c>
      <c r="C856" s="6" t="s">
        <v>1290</v>
      </c>
      <c r="D856" s="61" t="s">
        <v>1304</v>
      </c>
      <c r="E856" s="62">
        <v>53.37</v>
      </c>
      <c r="F856" s="62">
        <v>20</v>
      </c>
      <c r="G856" s="62">
        <v>73.37</v>
      </c>
      <c r="H856" s="58">
        <v>14</v>
      </c>
      <c r="I856" s="63">
        <v>56</v>
      </c>
      <c r="J856" s="76" t="s">
        <v>30</v>
      </c>
      <c r="K856" s="61" t="s">
        <v>16</v>
      </c>
    </row>
    <row r="857" ht="15.75" spans="1:11">
      <c r="A857" s="57">
        <v>855</v>
      </c>
      <c r="B857" s="128" t="s">
        <v>1305</v>
      </c>
      <c r="C857" s="96" t="s">
        <v>1306</v>
      </c>
      <c r="D857" s="129" t="s">
        <v>1307</v>
      </c>
      <c r="E857" s="130">
        <v>54.2181818181818</v>
      </c>
      <c r="F857" s="131">
        <v>22.15</v>
      </c>
      <c r="G857" s="132">
        <v>76.3681818181818</v>
      </c>
      <c r="H857" s="133">
        <v>1</v>
      </c>
      <c r="I857" s="140">
        <v>59</v>
      </c>
      <c r="J857" s="19" t="s">
        <v>15</v>
      </c>
      <c r="K857" s="61" t="s">
        <v>16</v>
      </c>
    </row>
    <row r="858" ht="15.75" spans="1:11">
      <c r="A858" s="57">
        <v>856</v>
      </c>
      <c r="B858" s="128" t="s">
        <v>1308</v>
      </c>
      <c r="C858" s="96" t="s">
        <v>1306</v>
      </c>
      <c r="D858" s="129" t="s">
        <v>1309</v>
      </c>
      <c r="E858" s="130">
        <v>53.1681818181818</v>
      </c>
      <c r="F858" s="131">
        <v>22.98</v>
      </c>
      <c r="G858" s="132">
        <v>76.15</v>
      </c>
      <c r="H858" s="133">
        <v>2</v>
      </c>
      <c r="I858" s="140">
        <v>59</v>
      </c>
      <c r="J858" s="19" t="s">
        <v>15</v>
      </c>
      <c r="K858" s="61" t="s">
        <v>1310</v>
      </c>
    </row>
    <row r="859" ht="15.75" spans="1:11">
      <c r="A859" s="57">
        <v>857</v>
      </c>
      <c r="B859" s="128" t="s">
        <v>1311</v>
      </c>
      <c r="C859" s="96" t="s">
        <v>1306</v>
      </c>
      <c r="D859" s="129" t="s">
        <v>1312</v>
      </c>
      <c r="E859" s="130">
        <v>52.6772727272727</v>
      </c>
      <c r="F859" s="131">
        <v>22.6</v>
      </c>
      <c r="G859" s="132">
        <v>75.28</v>
      </c>
      <c r="H859" s="133">
        <v>3</v>
      </c>
      <c r="I859" s="140">
        <v>59</v>
      </c>
      <c r="J859" s="19" t="s">
        <v>21</v>
      </c>
      <c r="K859" s="61" t="s">
        <v>16</v>
      </c>
    </row>
    <row r="860" ht="15.75" spans="1:11">
      <c r="A860" s="57">
        <v>858</v>
      </c>
      <c r="B860" s="128" t="s">
        <v>1313</v>
      </c>
      <c r="C860" s="96" t="s">
        <v>1306</v>
      </c>
      <c r="D860" s="129" t="s">
        <v>1314</v>
      </c>
      <c r="E860" s="130">
        <v>52.2954545454545</v>
      </c>
      <c r="F860" s="131">
        <v>22.15</v>
      </c>
      <c r="G860" s="132">
        <v>74.45</v>
      </c>
      <c r="H860" s="133">
        <v>4</v>
      </c>
      <c r="I860" s="140">
        <v>59</v>
      </c>
      <c r="J860" s="19" t="s">
        <v>21</v>
      </c>
      <c r="K860" s="61" t="s">
        <v>16</v>
      </c>
    </row>
    <row r="861" ht="15.75" spans="1:11">
      <c r="A861" s="57">
        <v>859</v>
      </c>
      <c r="B861" s="134" t="s">
        <v>1315</v>
      </c>
      <c r="C861" s="96" t="s">
        <v>1306</v>
      </c>
      <c r="D861" s="135" t="s">
        <v>1316</v>
      </c>
      <c r="E861" s="130">
        <v>54.0818181818182</v>
      </c>
      <c r="F861" s="131">
        <v>20.2</v>
      </c>
      <c r="G861" s="132">
        <v>74.28</v>
      </c>
      <c r="H861" s="133">
        <v>5</v>
      </c>
      <c r="I861" s="140">
        <v>59</v>
      </c>
      <c r="J861" s="19" t="s">
        <v>21</v>
      </c>
      <c r="K861" s="61" t="s">
        <v>16</v>
      </c>
    </row>
    <row r="862" ht="15.75" spans="1:11">
      <c r="A862" s="57">
        <v>860</v>
      </c>
      <c r="B862" s="134" t="s">
        <v>1317</v>
      </c>
      <c r="C862" s="96" t="s">
        <v>1306</v>
      </c>
      <c r="D862" s="135" t="s">
        <v>1318</v>
      </c>
      <c r="E862" s="130">
        <v>53.4272727272727</v>
      </c>
      <c r="F862" s="131">
        <v>20.6</v>
      </c>
      <c r="G862" s="132">
        <v>74.0272727272727</v>
      </c>
      <c r="H862" s="133">
        <v>6</v>
      </c>
      <c r="I862" s="140">
        <v>59</v>
      </c>
      <c r="J862" s="19" t="s">
        <v>21</v>
      </c>
      <c r="K862" s="61" t="s">
        <v>16</v>
      </c>
    </row>
    <row r="863" ht="15.75" spans="1:11">
      <c r="A863" s="57">
        <v>861</v>
      </c>
      <c r="B863" s="128" t="s">
        <v>1319</v>
      </c>
      <c r="C863" s="96" t="s">
        <v>1306</v>
      </c>
      <c r="D863" s="129" t="s">
        <v>1320</v>
      </c>
      <c r="E863" s="130">
        <v>53.6454545454545</v>
      </c>
      <c r="F863" s="131">
        <v>19.8</v>
      </c>
      <c r="G863" s="132">
        <v>73.4454545454545</v>
      </c>
      <c r="H863" s="133">
        <v>7</v>
      </c>
      <c r="I863" s="140">
        <v>59</v>
      </c>
      <c r="J863" s="19" t="s">
        <v>30</v>
      </c>
      <c r="K863" s="61" t="s">
        <v>16</v>
      </c>
    </row>
    <row r="864" ht="15.75" spans="1:11">
      <c r="A864" s="57">
        <v>862</v>
      </c>
      <c r="B864" s="134" t="s">
        <v>1321</v>
      </c>
      <c r="C864" s="96" t="s">
        <v>1306</v>
      </c>
      <c r="D864" s="135" t="s">
        <v>1322</v>
      </c>
      <c r="E864" s="130">
        <v>51.8863636363636</v>
      </c>
      <c r="F864" s="131">
        <v>21.4</v>
      </c>
      <c r="G864" s="132">
        <v>73.29</v>
      </c>
      <c r="H864" s="133">
        <v>8</v>
      </c>
      <c r="I864" s="140">
        <v>59</v>
      </c>
      <c r="J864" s="19" t="s">
        <v>30</v>
      </c>
      <c r="K864" s="61" t="s">
        <v>16</v>
      </c>
    </row>
    <row r="865" ht="15.75" spans="1:11">
      <c r="A865" s="57">
        <v>863</v>
      </c>
      <c r="B865" s="134" t="s">
        <v>1323</v>
      </c>
      <c r="C865" s="96" t="s">
        <v>1306</v>
      </c>
      <c r="D865" s="135" t="s">
        <v>1324</v>
      </c>
      <c r="E865" s="130">
        <v>52.5681818181818</v>
      </c>
      <c r="F865" s="131">
        <v>20</v>
      </c>
      <c r="G865" s="132">
        <v>72.5681818181818</v>
      </c>
      <c r="H865" s="133">
        <v>9</v>
      </c>
      <c r="I865" s="140">
        <v>59</v>
      </c>
      <c r="J865" s="19" t="s">
        <v>30</v>
      </c>
      <c r="K865" s="61" t="s">
        <v>16</v>
      </c>
    </row>
    <row r="866" ht="15.75" spans="1:11">
      <c r="A866" s="57">
        <v>864</v>
      </c>
      <c r="B866" s="134" t="s">
        <v>1325</v>
      </c>
      <c r="C866" s="96" t="s">
        <v>1306</v>
      </c>
      <c r="D866" s="135" t="s">
        <v>1326</v>
      </c>
      <c r="E866" s="130">
        <v>52.1727272727273</v>
      </c>
      <c r="F866" s="131">
        <v>20.4</v>
      </c>
      <c r="G866" s="132">
        <v>72.5727272727273</v>
      </c>
      <c r="H866" s="133">
        <v>10</v>
      </c>
      <c r="I866" s="140">
        <v>59</v>
      </c>
      <c r="J866" s="19" t="s">
        <v>30</v>
      </c>
      <c r="K866" s="61" t="s">
        <v>16</v>
      </c>
    </row>
    <row r="867" ht="15.75" spans="1:11">
      <c r="A867" s="57">
        <v>865</v>
      </c>
      <c r="B867" s="134" t="s">
        <v>1327</v>
      </c>
      <c r="C867" s="96" t="s">
        <v>1306</v>
      </c>
      <c r="D867" s="135" t="s">
        <v>1328</v>
      </c>
      <c r="E867" s="130">
        <v>51.2318181818182</v>
      </c>
      <c r="F867" s="131">
        <v>21.15</v>
      </c>
      <c r="G867" s="132">
        <v>72.3818181818182</v>
      </c>
      <c r="H867" s="133">
        <v>11</v>
      </c>
      <c r="I867" s="140">
        <v>59</v>
      </c>
      <c r="J867" s="19" t="s">
        <v>30</v>
      </c>
      <c r="K867" s="61" t="s">
        <v>16</v>
      </c>
    </row>
    <row r="868" ht="15.75" spans="1:11">
      <c r="A868" s="57">
        <v>866</v>
      </c>
      <c r="B868" s="134" t="s">
        <v>1329</v>
      </c>
      <c r="C868" s="96" t="s">
        <v>1306</v>
      </c>
      <c r="D868" s="135" t="s">
        <v>1330</v>
      </c>
      <c r="E868" s="130">
        <v>51.1636363636364</v>
      </c>
      <c r="F868" s="131">
        <v>21.13</v>
      </c>
      <c r="G868" s="132">
        <v>72.2936363636364</v>
      </c>
      <c r="H868" s="133">
        <v>12</v>
      </c>
      <c r="I868" s="140">
        <v>59</v>
      </c>
      <c r="J868" s="19" t="s">
        <v>30</v>
      </c>
      <c r="K868" s="61" t="s">
        <v>31</v>
      </c>
    </row>
    <row r="869" ht="15.75" spans="1:11">
      <c r="A869" s="57">
        <v>867</v>
      </c>
      <c r="B869" s="134" t="s">
        <v>1331</v>
      </c>
      <c r="C869" s="96" t="s">
        <v>1306</v>
      </c>
      <c r="D869" s="135" t="s">
        <v>1332</v>
      </c>
      <c r="E869" s="130">
        <v>51.6136363636364</v>
      </c>
      <c r="F869" s="131">
        <v>19.7</v>
      </c>
      <c r="G869" s="132">
        <v>71.3136363636364</v>
      </c>
      <c r="H869" s="133">
        <v>13</v>
      </c>
      <c r="I869" s="140">
        <v>59</v>
      </c>
      <c r="J869" s="19" t="s">
        <v>30</v>
      </c>
      <c r="K869" s="61" t="s">
        <v>16</v>
      </c>
    </row>
    <row r="870" ht="15.75" spans="1:11">
      <c r="A870" s="57">
        <v>868</v>
      </c>
      <c r="B870" s="128" t="s">
        <v>1333</v>
      </c>
      <c r="C870" s="96" t="s">
        <v>1306</v>
      </c>
      <c r="D870" s="129" t="s">
        <v>1334</v>
      </c>
      <c r="E870" s="130">
        <v>51</v>
      </c>
      <c r="F870" s="131">
        <v>20.2</v>
      </c>
      <c r="G870" s="132">
        <v>71.2</v>
      </c>
      <c r="H870" s="133">
        <v>14</v>
      </c>
      <c r="I870" s="140">
        <v>59</v>
      </c>
      <c r="J870" s="19" t="s">
        <v>30</v>
      </c>
      <c r="K870" s="61" t="s">
        <v>31</v>
      </c>
    </row>
    <row r="871" ht="15.75" spans="1:11">
      <c r="A871" s="57">
        <v>869</v>
      </c>
      <c r="B871" s="128" t="s">
        <v>1335</v>
      </c>
      <c r="C871" s="96" t="s">
        <v>1306</v>
      </c>
      <c r="D871" s="129" t="s">
        <v>1336</v>
      </c>
      <c r="E871" s="130">
        <v>50.4</v>
      </c>
      <c r="F871" s="131">
        <v>19.9</v>
      </c>
      <c r="G871" s="132">
        <v>70.3</v>
      </c>
      <c r="H871" s="133">
        <v>15</v>
      </c>
      <c r="I871" s="140">
        <v>59</v>
      </c>
      <c r="J871" s="19" t="s">
        <v>30</v>
      </c>
      <c r="K871" s="61" t="s">
        <v>31</v>
      </c>
    </row>
    <row r="872" ht="15.75" spans="1:11">
      <c r="A872" s="57">
        <v>870</v>
      </c>
      <c r="B872" s="136" t="s">
        <v>1337</v>
      </c>
      <c r="C872" s="6" t="s">
        <v>1338</v>
      </c>
      <c r="D872" s="137" t="s">
        <v>1339</v>
      </c>
      <c r="E872" s="108">
        <v>52.8792452830189</v>
      </c>
      <c r="F872" s="108">
        <v>19.575</v>
      </c>
      <c r="G872" s="108">
        <v>72.4542452830189</v>
      </c>
      <c r="H872" s="58">
        <v>1</v>
      </c>
      <c r="I872" s="93">
        <v>58</v>
      </c>
      <c r="J872" s="19" t="s">
        <v>15</v>
      </c>
      <c r="K872" s="61" t="s">
        <v>16</v>
      </c>
    </row>
    <row r="873" ht="15.75" spans="1:11">
      <c r="A873" s="57">
        <v>871</v>
      </c>
      <c r="B873" s="136" t="s">
        <v>1340</v>
      </c>
      <c r="C873" s="6" t="s">
        <v>1338</v>
      </c>
      <c r="D873" s="137" t="s">
        <v>1341</v>
      </c>
      <c r="E873" s="108">
        <v>52.2905660377358</v>
      </c>
      <c r="F873" s="108">
        <v>19.75</v>
      </c>
      <c r="G873" s="108">
        <v>72.0405660377358</v>
      </c>
      <c r="H873" s="58">
        <v>2</v>
      </c>
      <c r="I873" s="93">
        <v>58</v>
      </c>
      <c r="J873" s="19" t="s">
        <v>15</v>
      </c>
      <c r="K873" s="61" t="s">
        <v>16</v>
      </c>
    </row>
    <row r="874" ht="15.75" spans="1:11">
      <c r="A874" s="57">
        <v>872</v>
      </c>
      <c r="B874" s="136" t="s">
        <v>1342</v>
      </c>
      <c r="C874" s="6" t="s">
        <v>1338</v>
      </c>
      <c r="D874" s="137" t="s">
        <v>1343</v>
      </c>
      <c r="E874" s="108">
        <v>52.0075471698113</v>
      </c>
      <c r="F874" s="108">
        <v>19.8</v>
      </c>
      <c r="G874" s="108">
        <v>71.8075471698113</v>
      </c>
      <c r="H874" s="58">
        <v>3</v>
      </c>
      <c r="I874" s="93">
        <v>58</v>
      </c>
      <c r="J874" s="19" t="s">
        <v>21</v>
      </c>
      <c r="K874" s="61" t="s">
        <v>16</v>
      </c>
    </row>
    <row r="875" ht="15.75" spans="1:11">
      <c r="A875" s="57">
        <v>873</v>
      </c>
      <c r="B875" s="136" t="s">
        <v>1344</v>
      </c>
      <c r="C875" s="6" t="s">
        <v>1338</v>
      </c>
      <c r="D875" s="138" t="s">
        <v>1345</v>
      </c>
      <c r="E875" s="108">
        <v>51.7471698113208</v>
      </c>
      <c r="F875" s="108">
        <v>19</v>
      </c>
      <c r="G875" s="108">
        <v>70.7471698113208</v>
      </c>
      <c r="H875" s="58">
        <v>4</v>
      </c>
      <c r="I875" s="93">
        <v>58</v>
      </c>
      <c r="J875" s="19" t="s">
        <v>21</v>
      </c>
      <c r="K875" s="61" t="s">
        <v>16</v>
      </c>
    </row>
    <row r="876" ht="15.75" spans="1:11">
      <c r="A876" s="57">
        <v>874</v>
      </c>
      <c r="B876" s="136" t="s">
        <v>1346</v>
      </c>
      <c r="C876" s="6" t="s">
        <v>1338</v>
      </c>
      <c r="D876" s="137" t="s">
        <v>1347</v>
      </c>
      <c r="E876" s="108">
        <v>53.0490566037736</v>
      </c>
      <c r="F876" s="108">
        <v>17.6</v>
      </c>
      <c r="G876" s="108">
        <v>70.6490566037736</v>
      </c>
      <c r="H876" s="58">
        <v>5</v>
      </c>
      <c r="I876" s="93">
        <v>58</v>
      </c>
      <c r="J876" s="19" t="s">
        <v>21</v>
      </c>
      <c r="K876" s="61" t="s">
        <v>16</v>
      </c>
    </row>
    <row r="877" ht="15.75" spans="1:11">
      <c r="A877" s="57">
        <v>875</v>
      </c>
      <c r="B877" s="136" t="s">
        <v>1348</v>
      </c>
      <c r="C877" s="6" t="s">
        <v>1338</v>
      </c>
      <c r="D877" s="137" t="s">
        <v>1349</v>
      </c>
      <c r="E877" s="108">
        <v>51.5320754716981</v>
      </c>
      <c r="F877" s="108">
        <v>18.55</v>
      </c>
      <c r="G877" s="108">
        <v>70.0820754716981</v>
      </c>
      <c r="H877" s="58">
        <v>6</v>
      </c>
      <c r="I877" s="93">
        <v>58</v>
      </c>
      <c r="J877" s="19" t="s">
        <v>21</v>
      </c>
      <c r="K877" s="61" t="s">
        <v>16</v>
      </c>
    </row>
    <row r="878" ht="15.75" spans="1:11">
      <c r="A878" s="57">
        <v>876</v>
      </c>
      <c r="B878" s="136" t="s">
        <v>1350</v>
      </c>
      <c r="C878" s="6" t="s">
        <v>1338</v>
      </c>
      <c r="D878" s="137" t="s">
        <v>1351</v>
      </c>
      <c r="E878" s="108">
        <v>49.222641509434</v>
      </c>
      <c r="F878" s="108">
        <v>17.2</v>
      </c>
      <c r="G878" s="108">
        <v>69.8188679245283</v>
      </c>
      <c r="H878" s="58">
        <v>7</v>
      </c>
      <c r="I878" s="93">
        <v>58</v>
      </c>
      <c r="J878" s="19" t="s">
        <v>30</v>
      </c>
      <c r="K878" s="11" t="s">
        <v>185</v>
      </c>
    </row>
    <row r="879" ht="15.75" spans="1:11">
      <c r="A879" s="57">
        <v>877</v>
      </c>
      <c r="B879" s="136" t="s">
        <v>1352</v>
      </c>
      <c r="C879" s="6" t="s">
        <v>1338</v>
      </c>
      <c r="D879" s="137" t="s">
        <v>1353</v>
      </c>
      <c r="E879" s="108">
        <v>52.6188679245283</v>
      </c>
      <c r="F879" s="108">
        <v>18.8</v>
      </c>
      <c r="G879" s="108">
        <v>69.788679245283</v>
      </c>
      <c r="H879" s="58">
        <v>8</v>
      </c>
      <c r="I879" s="93">
        <v>58</v>
      </c>
      <c r="J879" s="19" t="s">
        <v>30</v>
      </c>
      <c r="K879" s="61" t="s">
        <v>16</v>
      </c>
    </row>
    <row r="880" ht="15.75" spans="1:11">
      <c r="A880" s="57">
        <v>878</v>
      </c>
      <c r="B880" s="136" t="s">
        <v>1354</v>
      </c>
      <c r="C880" s="6" t="s">
        <v>1338</v>
      </c>
      <c r="D880" s="137" t="s">
        <v>1355</v>
      </c>
      <c r="E880" s="108">
        <v>51.5547169811321</v>
      </c>
      <c r="F880" s="108">
        <v>20.3</v>
      </c>
      <c r="G880" s="108">
        <v>69.522641509434</v>
      </c>
      <c r="H880" s="58">
        <v>9</v>
      </c>
      <c r="I880" s="93">
        <v>58</v>
      </c>
      <c r="J880" s="19" t="s">
        <v>30</v>
      </c>
      <c r="K880" s="11" t="s">
        <v>185</v>
      </c>
    </row>
    <row r="881" ht="15.75" spans="1:11">
      <c r="A881" s="57">
        <v>879</v>
      </c>
      <c r="B881" s="136" t="s">
        <v>1356</v>
      </c>
      <c r="C881" s="6" t="s">
        <v>1338</v>
      </c>
      <c r="D881" s="137" t="s">
        <v>1357</v>
      </c>
      <c r="E881" s="108">
        <v>50.988679245283</v>
      </c>
      <c r="F881" s="108">
        <v>17.5</v>
      </c>
      <c r="G881" s="108">
        <v>69.0547169811321</v>
      </c>
      <c r="H881" s="58">
        <v>10</v>
      </c>
      <c r="I881" s="93">
        <v>58</v>
      </c>
      <c r="J881" s="19" t="s">
        <v>30</v>
      </c>
      <c r="K881" s="61" t="s">
        <v>16</v>
      </c>
    </row>
    <row r="882" ht="15.75" spans="1:11">
      <c r="A882" s="57">
        <v>880</v>
      </c>
      <c r="B882" s="136" t="s">
        <v>1358</v>
      </c>
      <c r="C882" s="6" t="s">
        <v>1338</v>
      </c>
      <c r="D882" s="137" t="s">
        <v>1359</v>
      </c>
      <c r="E882" s="108">
        <v>50.988679245283</v>
      </c>
      <c r="F882" s="108">
        <v>17.65</v>
      </c>
      <c r="G882" s="108">
        <v>68.638679245283</v>
      </c>
      <c r="H882" s="58">
        <v>11</v>
      </c>
      <c r="I882" s="93">
        <v>58</v>
      </c>
      <c r="J882" s="19" t="s">
        <v>30</v>
      </c>
      <c r="K882" s="61" t="s">
        <v>16</v>
      </c>
    </row>
    <row r="883" ht="15.75" spans="1:11">
      <c r="A883" s="57">
        <v>881</v>
      </c>
      <c r="B883" s="136" t="s">
        <v>1360</v>
      </c>
      <c r="C883" s="6" t="s">
        <v>1338</v>
      </c>
      <c r="D883" s="137" t="s">
        <v>1361</v>
      </c>
      <c r="E883" s="108">
        <v>50.0264150943396</v>
      </c>
      <c r="F883" s="108">
        <v>18.5</v>
      </c>
      <c r="G883" s="108">
        <v>68.5264150943396</v>
      </c>
      <c r="H883" s="58">
        <v>12</v>
      </c>
      <c r="I883" s="93">
        <v>58</v>
      </c>
      <c r="J883" s="19" t="s">
        <v>30</v>
      </c>
      <c r="K883" s="61" t="s">
        <v>16</v>
      </c>
    </row>
    <row r="884" ht="15.75" spans="1:11">
      <c r="A884" s="57">
        <v>882</v>
      </c>
      <c r="B884" s="136" t="s">
        <v>1362</v>
      </c>
      <c r="C884" s="6" t="s">
        <v>1338</v>
      </c>
      <c r="D884" s="137" t="s">
        <v>1363</v>
      </c>
      <c r="E884" s="108">
        <v>49.8905660377358</v>
      </c>
      <c r="F884" s="108">
        <v>17.4</v>
      </c>
      <c r="G884" s="108">
        <v>68.388679245283</v>
      </c>
      <c r="H884" s="58">
        <v>13</v>
      </c>
      <c r="I884" s="93">
        <v>58</v>
      </c>
      <c r="J884" s="19" t="s">
        <v>30</v>
      </c>
      <c r="K884" s="11" t="s">
        <v>185</v>
      </c>
    </row>
    <row r="885" ht="15.75" spans="1:11">
      <c r="A885" s="57">
        <v>883</v>
      </c>
      <c r="B885" s="136" t="s">
        <v>1364</v>
      </c>
      <c r="C885" s="6" t="s">
        <v>1338</v>
      </c>
      <c r="D885" s="137" t="s">
        <v>1365</v>
      </c>
      <c r="E885" s="108">
        <v>50.988679245283</v>
      </c>
      <c r="F885" s="108">
        <v>18.35</v>
      </c>
      <c r="G885" s="108">
        <v>68.2405660377358</v>
      </c>
      <c r="H885" s="58">
        <v>14</v>
      </c>
      <c r="I885" s="93">
        <v>58</v>
      </c>
      <c r="J885" s="19" t="s">
        <v>30</v>
      </c>
      <c r="K885" s="11" t="s">
        <v>185</v>
      </c>
    </row>
    <row r="886" ht="15.75" spans="1:11">
      <c r="A886" s="57">
        <v>884</v>
      </c>
      <c r="B886" s="136" t="s">
        <v>1366</v>
      </c>
      <c r="C886" s="6" t="s">
        <v>1338</v>
      </c>
      <c r="D886" s="137" t="s">
        <v>1367</v>
      </c>
      <c r="E886" s="108">
        <v>50.4905660377358</v>
      </c>
      <c r="F886" s="108">
        <v>17.25</v>
      </c>
      <c r="G886" s="108">
        <v>67.7405660377358</v>
      </c>
      <c r="H886" s="58">
        <v>15</v>
      </c>
      <c r="I886" s="93">
        <v>58</v>
      </c>
      <c r="J886" s="19" t="s">
        <v>30</v>
      </c>
      <c r="K886" s="11" t="s">
        <v>185</v>
      </c>
    </row>
    <row r="887" ht="15.75" spans="1:11">
      <c r="A887" s="57">
        <v>885</v>
      </c>
      <c r="B887" s="125" t="s">
        <v>1368</v>
      </c>
      <c r="C887" s="6" t="s">
        <v>1369</v>
      </c>
      <c r="D887" s="139" t="s">
        <v>1370</v>
      </c>
      <c r="E887" s="62">
        <v>52.6754716981132</v>
      </c>
      <c r="F887" s="62">
        <v>24.05</v>
      </c>
      <c r="G887" s="62">
        <v>76.7254716981132</v>
      </c>
      <c r="H887" s="58">
        <v>1</v>
      </c>
      <c r="I887" s="63">
        <v>58</v>
      </c>
      <c r="J887" s="28" t="s">
        <v>112</v>
      </c>
      <c r="K887" s="73" t="s">
        <v>113</v>
      </c>
    </row>
    <row r="888" ht="15.75" spans="1:11">
      <c r="A888" s="57">
        <v>886</v>
      </c>
      <c r="B888" s="125" t="s">
        <v>1371</v>
      </c>
      <c r="C888" s="6" t="s">
        <v>1369</v>
      </c>
      <c r="D888" s="139" t="s">
        <v>1372</v>
      </c>
      <c r="E888" s="62">
        <v>52.8905660377358</v>
      </c>
      <c r="F888" s="62">
        <v>15.45</v>
      </c>
      <c r="G888" s="62">
        <v>68.3405660377358</v>
      </c>
      <c r="H888" s="58">
        <v>2</v>
      </c>
      <c r="I888" s="63">
        <v>58</v>
      </c>
      <c r="J888" s="28" t="s">
        <v>112</v>
      </c>
      <c r="K888" s="73" t="s">
        <v>113</v>
      </c>
    </row>
    <row r="889" ht="15.75" spans="1:11">
      <c r="A889" s="57">
        <v>887</v>
      </c>
      <c r="B889" s="125" t="s">
        <v>1373</v>
      </c>
      <c r="C889" s="6" t="s">
        <v>1369</v>
      </c>
      <c r="D889" s="139" t="s">
        <v>1374</v>
      </c>
      <c r="E889" s="62">
        <v>51.4754716981132</v>
      </c>
      <c r="F889" s="62">
        <v>15.85</v>
      </c>
      <c r="G889" s="62">
        <v>67.3254716981132</v>
      </c>
      <c r="H889" s="58">
        <v>3</v>
      </c>
      <c r="I889" s="63">
        <v>58</v>
      </c>
      <c r="J889" s="28" t="s">
        <v>116</v>
      </c>
      <c r="K889" s="73" t="s">
        <v>113</v>
      </c>
    </row>
    <row r="890" ht="15.75" spans="1:11">
      <c r="A890" s="57">
        <v>888</v>
      </c>
      <c r="B890" s="125" t="s">
        <v>1375</v>
      </c>
      <c r="C890" s="6" t="s">
        <v>1369</v>
      </c>
      <c r="D890" s="139" t="s">
        <v>1376</v>
      </c>
      <c r="E890" s="62">
        <v>49.6528301886792</v>
      </c>
      <c r="F890" s="62">
        <v>17.6</v>
      </c>
      <c r="G890" s="62">
        <v>67.2528301886792</v>
      </c>
      <c r="H890" s="58">
        <v>4</v>
      </c>
      <c r="I890" s="63">
        <v>58</v>
      </c>
      <c r="J890" s="28" t="s">
        <v>116</v>
      </c>
      <c r="K890" s="73" t="s">
        <v>119</v>
      </c>
    </row>
    <row r="891" ht="15.75" spans="1:11">
      <c r="A891" s="57">
        <v>889</v>
      </c>
      <c r="B891" s="125" t="s">
        <v>1377</v>
      </c>
      <c r="C891" s="6" t="s">
        <v>1369</v>
      </c>
      <c r="D891" s="139" t="s">
        <v>1378</v>
      </c>
      <c r="E891" s="62">
        <v>51.4641509433962</v>
      </c>
      <c r="F891" s="62">
        <v>13.95</v>
      </c>
      <c r="G891" s="62">
        <v>65.4141509433962</v>
      </c>
      <c r="H891" s="58">
        <v>5</v>
      </c>
      <c r="I891" s="63">
        <v>58</v>
      </c>
      <c r="J891" s="28" t="s">
        <v>116</v>
      </c>
      <c r="K891" s="73" t="s">
        <v>113</v>
      </c>
    </row>
    <row r="892" ht="15.75" spans="1:11">
      <c r="A892" s="57">
        <v>890</v>
      </c>
      <c r="B892" s="125" t="s">
        <v>1379</v>
      </c>
      <c r="C892" s="6" t="s">
        <v>1369</v>
      </c>
      <c r="D892" s="139" t="s">
        <v>1380</v>
      </c>
      <c r="E892" s="62">
        <v>50.3320754716981</v>
      </c>
      <c r="F892" s="62">
        <v>14.95</v>
      </c>
      <c r="G892" s="62">
        <v>65.2820754716981</v>
      </c>
      <c r="H892" s="58">
        <v>6</v>
      </c>
      <c r="I892" s="63">
        <v>58</v>
      </c>
      <c r="J892" s="28" t="s">
        <v>116</v>
      </c>
      <c r="K892" s="73" t="s">
        <v>113</v>
      </c>
    </row>
    <row r="893" ht="15.75" spans="1:11">
      <c r="A893" s="57">
        <v>891</v>
      </c>
      <c r="B893" s="125" t="s">
        <v>1381</v>
      </c>
      <c r="C893" s="6" t="s">
        <v>1369</v>
      </c>
      <c r="D893" s="139" t="s">
        <v>1382</v>
      </c>
      <c r="E893" s="62">
        <v>52.3584905660377</v>
      </c>
      <c r="F893" s="62">
        <v>12.8</v>
      </c>
      <c r="G893" s="62">
        <v>65.1584905660377</v>
      </c>
      <c r="H893" s="58">
        <v>7</v>
      </c>
      <c r="I893" s="63">
        <v>58</v>
      </c>
      <c r="J893" s="28" t="s">
        <v>122</v>
      </c>
      <c r="K893" s="73" t="s">
        <v>119</v>
      </c>
    </row>
    <row r="894" ht="15.75" spans="1:11">
      <c r="A894" s="57">
        <v>892</v>
      </c>
      <c r="B894" s="125" t="s">
        <v>1383</v>
      </c>
      <c r="C894" s="6" t="s">
        <v>1369</v>
      </c>
      <c r="D894" s="139" t="s">
        <v>1384</v>
      </c>
      <c r="E894" s="62">
        <v>49.9132075471698</v>
      </c>
      <c r="F894" s="62">
        <v>14.85</v>
      </c>
      <c r="G894" s="62">
        <v>64.7632075471698</v>
      </c>
      <c r="H894" s="58">
        <v>8</v>
      </c>
      <c r="I894" s="63">
        <v>58</v>
      </c>
      <c r="J894" s="28" t="s">
        <v>122</v>
      </c>
      <c r="K894" s="73" t="s">
        <v>119</v>
      </c>
    </row>
    <row r="895" ht="15.75" spans="1:11">
      <c r="A895" s="57">
        <v>893</v>
      </c>
      <c r="B895" s="125" t="s">
        <v>1385</v>
      </c>
      <c r="C895" s="6" t="s">
        <v>1369</v>
      </c>
      <c r="D895" s="139" t="s">
        <v>1386</v>
      </c>
      <c r="E895" s="62">
        <v>50.9094339622642</v>
      </c>
      <c r="F895" s="62">
        <v>13.8</v>
      </c>
      <c r="G895" s="62">
        <v>64.7094339622642</v>
      </c>
      <c r="H895" s="58">
        <v>9</v>
      </c>
      <c r="I895" s="63">
        <v>58</v>
      </c>
      <c r="J895" s="28" t="s">
        <v>122</v>
      </c>
      <c r="K895" s="73" t="s">
        <v>113</v>
      </c>
    </row>
    <row r="896" ht="15.75" spans="1:11">
      <c r="A896" s="57">
        <v>894</v>
      </c>
      <c r="B896" s="125" t="s">
        <v>1387</v>
      </c>
      <c r="C896" s="6" t="s">
        <v>1369</v>
      </c>
      <c r="D896" s="139" t="s">
        <v>1388</v>
      </c>
      <c r="E896" s="62">
        <v>50.4339622641509</v>
      </c>
      <c r="F896" s="62">
        <v>13.8</v>
      </c>
      <c r="G896" s="62">
        <v>64.2339622641509</v>
      </c>
      <c r="H896" s="58">
        <v>10</v>
      </c>
      <c r="I896" s="63">
        <v>58</v>
      </c>
      <c r="J896" s="28" t="s">
        <v>122</v>
      </c>
      <c r="K896" s="73" t="s">
        <v>113</v>
      </c>
    </row>
    <row r="897" ht="15.75" spans="1:11">
      <c r="A897" s="57">
        <v>895</v>
      </c>
      <c r="B897" s="125" t="s">
        <v>1389</v>
      </c>
      <c r="C897" s="6" t="s">
        <v>1369</v>
      </c>
      <c r="D897" s="139" t="s">
        <v>1390</v>
      </c>
      <c r="E897" s="62">
        <v>50.3094339622642</v>
      </c>
      <c r="F897" s="62">
        <v>13.9</v>
      </c>
      <c r="G897" s="62">
        <v>64.2094339622641</v>
      </c>
      <c r="H897" s="58">
        <v>11</v>
      </c>
      <c r="I897" s="63">
        <v>58</v>
      </c>
      <c r="J897" s="28" t="s">
        <v>122</v>
      </c>
      <c r="K897" s="73" t="s">
        <v>113</v>
      </c>
    </row>
    <row r="898" ht="15.75" spans="1:11">
      <c r="A898" s="57">
        <v>896</v>
      </c>
      <c r="B898" s="125" t="s">
        <v>1391</v>
      </c>
      <c r="C898" s="6" t="s">
        <v>1369</v>
      </c>
      <c r="D898" s="139" t="s">
        <v>1392</v>
      </c>
      <c r="E898" s="62">
        <v>51.1584905660377</v>
      </c>
      <c r="F898" s="62">
        <v>13.05</v>
      </c>
      <c r="G898" s="62">
        <v>64.2084905660377</v>
      </c>
      <c r="H898" s="58">
        <v>12</v>
      </c>
      <c r="I898" s="63">
        <v>58</v>
      </c>
      <c r="J898" s="28" t="s">
        <v>122</v>
      </c>
      <c r="K898" s="73" t="s">
        <v>119</v>
      </c>
    </row>
    <row r="899" ht="15.75" spans="1:11">
      <c r="A899" s="57">
        <v>897</v>
      </c>
      <c r="B899" s="125" t="s">
        <v>1393</v>
      </c>
      <c r="C899" s="6" t="s">
        <v>1369</v>
      </c>
      <c r="D899" s="139" t="s">
        <v>1394</v>
      </c>
      <c r="E899" s="62">
        <v>50.7849056603774</v>
      </c>
      <c r="F899" s="62">
        <v>12.9</v>
      </c>
      <c r="G899" s="62">
        <v>63.6849056603774</v>
      </c>
      <c r="H899" s="58">
        <v>13</v>
      </c>
      <c r="I899" s="63">
        <v>58</v>
      </c>
      <c r="J899" s="28" t="s">
        <v>122</v>
      </c>
      <c r="K899" s="73" t="s">
        <v>119</v>
      </c>
    </row>
    <row r="900" ht="15.75" spans="1:11">
      <c r="A900" s="57">
        <v>898</v>
      </c>
      <c r="B900" s="125" t="s">
        <v>1395</v>
      </c>
      <c r="C900" s="6" t="s">
        <v>1369</v>
      </c>
      <c r="D900" s="139" t="s">
        <v>1396</v>
      </c>
      <c r="E900" s="62">
        <v>50.1396226415094</v>
      </c>
      <c r="F900" s="62">
        <v>13.5</v>
      </c>
      <c r="G900" s="62">
        <v>63.6396226415094</v>
      </c>
      <c r="H900" s="58">
        <v>14</v>
      </c>
      <c r="I900" s="63">
        <v>58</v>
      </c>
      <c r="J900" s="28" t="s">
        <v>122</v>
      </c>
      <c r="K900" s="73" t="s">
        <v>119</v>
      </c>
    </row>
    <row r="901" ht="15.75" spans="1:11">
      <c r="A901" s="57">
        <v>899</v>
      </c>
      <c r="B901" s="125" t="s">
        <v>1397</v>
      </c>
      <c r="C901" s="6" t="s">
        <v>1369</v>
      </c>
      <c r="D901" s="139" t="s">
        <v>1398</v>
      </c>
      <c r="E901" s="62">
        <v>50.377358490566</v>
      </c>
      <c r="F901" s="62">
        <v>13.2</v>
      </c>
      <c r="G901" s="62">
        <v>63.577358490566</v>
      </c>
      <c r="H901" s="58">
        <v>15</v>
      </c>
      <c r="I901" s="63">
        <v>58</v>
      </c>
      <c r="J901" s="28" t="s">
        <v>122</v>
      </c>
      <c r="K901" s="73" t="s">
        <v>119</v>
      </c>
    </row>
    <row r="902" ht="15.75" spans="1:11">
      <c r="A902" s="57">
        <v>900</v>
      </c>
      <c r="B902" s="141">
        <v>1902619009</v>
      </c>
      <c r="C902" s="6" t="s">
        <v>1399</v>
      </c>
      <c r="D902" s="213" t="s">
        <v>1400</v>
      </c>
      <c r="E902" s="142">
        <v>52.4297872340425</v>
      </c>
      <c r="F902" s="143">
        <v>29.075</v>
      </c>
      <c r="G902" s="144">
        <v>81.5047872340426</v>
      </c>
      <c r="H902" s="145">
        <v>1</v>
      </c>
      <c r="I902" s="148">
        <v>35</v>
      </c>
      <c r="J902" s="28" t="s">
        <v>112</v>
      </c>
      <c r="K902" s="28" t="s">
        <v>113</v>
      </c>
    </row>
    <row r="903" ht="15.75" spans="1:11">
      <c r="A903" s="57">
        <v>901</v>
      </c>
      <c r="B903" s="141">
        <v>1902619007</v>
      </c>
      <c r="C903" s="6" t="s">
        <v>1399</v>
      </c>
      <c r="D903" s="213" t="s">
        <v>1401</v>
      </c>
      <c r="E903" s="142">
        <v>50.9234042553191</v>
      </c>
      <c r="F903" s="143">
        <v>29.3</v>
      </c>
      <c r="G903" s="144">
        <v>80.2234042553192</v>
      </c>
      <c r="H903" s="145">
        <v>2</v>
      </c>
      <c r="I903" s="148">
        <v>35</v>
      </c>
      <c r="J903" s="28" t="s">
        <v>116</v>
      </c>
      <c r="K903" s="28" t="s">
        <v>113</v>
      </c>
    </row>
    <row r="904" ht="15.75" spans="1:11">
      <c r="A904" s="57">
        <v>902</v>
      </c>
      <c r="B904" s="141">
        <v>1902619006</v>
      </c>
      <c r="C904" s="6" t="s">
        <v>1399</v>
      </c>
      <c r="D904" s="213" t="s">
        <v>1402</v>
      </c>
      <c r="E904" s="142">
        <v>52.7872340425532</v>
      </c>
      <c r="F904" s="143">
        <v>27.025</v>
      </c>
      <c r="G904" s="144">
        <v>79.8122340425532</v>
      </c>
      <c r="H904" s="146">
        <v>3</v>
      </c>
      <c r="I904" s="148">
        <v>35</v>
      </c>
      <c r="J904" s="28" t="s">
        <v>116</v>
      </c>
      <c r="K904" s="28" t="s">
        <v>113</v>
      </c>
    </row>
    <row r="905" ht="15.75" spans="1:11">
      <c r="A905" s="57">
        <v>903</v>
      </c>
      <c r="B905" s="141">
        <v>1902619005</v>
      </c>
      <c r="C905" s="6" t="s">
        <v>1399</v>
      </c>
      <c r="D905" s="213" t="s">
        <v>1403</v>
      </c>
      <c r="E905" s="142">
        <v>51.2042553191489</v>
      </c>
      <c r="F905" s="143">
        <v>27.45</v>
      </c>
      <c r="G905" s="144">
        <v>78.6542553191489</v>
      </c>
      <c r="H905" s="146">
        <v>4</v>
      </c>
      <c r="I905" s="148">
        <v>35</v>
      </c>
      <c r="J905" s="28" t="s">
        <v>122</v>
      </c>
      <c r="K905" s="28" t="s">
        <v>113</v>
      </c>
    </row>
    <row r="906" ht="15.75" spans="1:11">
      <c r="A906" s="57">
        <v>904</v>
      </c>
      <c r="B906" s="141">
        <v>1902619027</v>
      </c>
      <c r="C906" s="6" t="s">
        <v>1399</v>
      </c>
      <c r="D906" s="213" t="s">
        <v>1404</v>
      </c>
      <c r="E906" s="142">
        <v>51.3957446808511</v>
      </c>
      <c r="F906" s="143">
        <v>26.825</v>
      </c>
      <c r="G906" s="144">
        <v>78.2207446808511</v>
      </c>
      <c r="H906" s="146">
        <v>5</v>
      </c>
      <c r="I906" s="148">
        <v>35</v>
      </c>
      <c r="J906" s="28" t="s">
        <v>122</v>
      </c>
      <c r="K906" s="28" t="s">
        <v>113</v>
      </c>
    </row>
    <row r="907" ht="15.75" spans="1:11">
      <c r="A907" s="57">
        <v>905</v>
      </c>
      <c r="B907" s="141">
        <v>1902619020</v>
      </c>
      <c r="C907" s="6" t="s">
        <v>1399</v>
      </c>
      <c r="D907" s="213" t="s">
        <v>1405</v>
      </c>
      <c r="E907" s="142">
        <v>51.7148936170213</v>
      </c>
      <c r="F907" s="143">
        <v>26.025</v>
      </c>
      <c r="G907" s="144">
        <v>77.7398936170213</v>
      </c>
      <c r="H907" s="146">
        <v>6</v>
      </c>
      <c r="I907" s="148">
        <v>35</v>
      </c>
      <c r="J907" s="28" t="s">
        <v>122</v>
      </c>
      <c r="K907" s="28" t="s">
        <v>113</v>
      </c>
    </row>
    <row r="908" ht="15.75" spans="1:11">
      <c r="A908" s="57">
        <v>906</v>
      </c>
      <c r="B908" s="141">
        <v>1902619015</v>
      </c>
      <c r="C908" s="6" t="s">
        <v>1399</v>
      </c>
      <c r="D908" s="213" t="s">
        <v>1406</v>
      </c>
      <c r="E908" s="142">
        <v>51.331914893617</v>
      </c>
      <c r="F908" s="143">
        <v>25.825</v>
      </c>
      <c r="G908" s="144">
        <v>77.156914893617</v>
      </c>
      <c r="H908" s="146">
        <v>7</v>
      </c>
      <c r="I908" s="148">
        <v>35</v>
      </c>
      <c r="J908" s="28" t="s">
        <v>122</v>
      </c>
      <c r="K908" s="11" t="s">
        <v>185</v>
      </c>
    </row>
    <row r="909" ht="15.75" spans="1:11">
      <c r="A909" s="57">
        <v>907</v>
      </c>
      <c r="B909" s="141">
        <v>1902619037</v>
      </c>
      <c r="C909" s="6" t="s">
        <v>1399</v>
      </c>
      <c r="D909" s="213" t="s">
        <v>1407</v>
      </c>
      <c r="E909" s="142">
        <v>51.2936170212766</v>
      </c>
      <c r="F909" s="143">
        <v>25.7</v>
      </c>
      <c r="G909" s="144">
        <v>76.9936170212766</v>
      </c>
      <c r="H909" s="145">
        <v>8</v>
      </c>
      <c r="I909" s="148">
        <v>35</v>
      </c>
      <c r="J909" s="28" t="s">
        <v>122</v>
      </c>
      <c r="K909" s="11" t="s">
        <v>185</v>
      </c>
    </row>
    <row r="910" ht="15.75" spans="1:11">
      <c r="A910" s="57">
        <v>908</v>
      </c>
      <c r="B910" s="141">
        <v>1902619016</v>
      </c>
      <c r="C910" s="6" t="s">
        <v>1399</v>
      </c>
      <c r="D910" s="213" t="s">
        <v>1408</v>
      </c>
      <c r="E910" s="142">
        <v>49.8255319148936</v>
      </c>
      <c r="F910" s="143">
        <v>27.15</v>
      </c>
      <c r="G910" s="144">
        <v>76.9755319148936</v>
      </c>
      <c r="H910" s="145">
        <v>9</v>
      </c>
      <c r="I910" s="148">
        <v>35</v>
      </c>
      <c r="J910" s="28" t="s">
        <v>122</v>
      </c>
      <c r="K910" s="11" t="s">
        <v>185</v>
      </c>
    </row>
    <row r="911" ht="15.75" spans="1:11">
      <c r="A911" s="57">
        <v>909</v>
      </c>
      <c r="B911" s="58">
        <v>1905027033</v>
      </c>
      <c r="C911" s="6" t="s">
        <v>1409</v>
      </c>
      <c r="D911" s="147" t="s">
        <v>1410</v>
      </c>
      <c r="E911" s="62">
        <v>53.4810810810811</v>
      </c>
      <c r="F911" s="62">
        <v>25.632</v>
      </c>
      <c r="G911" s="62">
        <v>79.1130810810811</v>
      </c>
      <c r="H911" s="58">
        <v>1</v>
      </c>
      <c r="I911" s="63">
        <v>39</v>
      </c>
      <c r="J911" s="19" t="s">
        <v>15</v>
      </c>
      <c r="K911" s="61" t="s">
        <v>16</v>
      </c>
    </row>
    <row r="912" ht="15.75" spans="1:11">
      <c r="A912" s="57">
        <v>910</v>
      </c>
      <c r="B912" s="58">
        <v>1905027037</v>
      </c>
      <c r="C912" s="6" t="s">
        <v>1409</v>
      </c>
      <c r="D912" s="147" t="s">
        <v>1411</v>
      </c>
      <c r="E912" s="62">
        <v>56.0432432432432</v>
      </c>
      <c r="F912" s="62">
        <v>21.9875</v>
      </c>
      <c r="G912" s="62">
        <v>78.0307432432432</v>
      </c>
      <c r="H912" s="58">
        <v>2</v>
      </c>
      <c r="I912" s="63">
        <v>39</v>
      </c>
      <c r="J912" s="19" t="s">
        <v>21</v>
      </c>
      <c r="K912" s="61" t="s">
        <v>16</v>
      </c>
    </row>
    <row r="913" ht="15.75" spans="1:11">
      <c r="A913" s="57">
        <v>911</v>
      </c>
      <c r="B913" s="58">
        <v>1905027005</v>
      </c>
      <c r="C913" s="6" t="s">
        <v>1409</v>
      </c>
      <c r="D913" s="147" t="s">
        <v>1412</v>
      </c>
      <c r="E913" s="62">
        <v>55.8</v>
      </c>
      <c r="F913" s="62">
        <v>20.925</v>
      </c>
      <c r="G913" s="62">
        <v>76.725</v>
      </c>
      <c r="H913" s="58">
        <v>3</v>
      </c>
      <c r="I913" s="63">
        <v>39</v>
      </c>
      <c r="J913" s="19" t="s">
        <v>21</v>
      </c>
      <c r="K913" s="61" t="s">
        <v>16</v>
      </c>
    </row>
    <row r="914" ht="15.75" spans="1:11">
      <c r="A914" s="57">
        <v>912</v>
      </c>
      <c r="B914" s="58">
        <v>1905027025</v>
      </c>
      <c r="C914" s="6" t="s">
        <v>1409</v>
      </c>
      <c r="D914" s="147" t="s">
        <v>1413</v>
      </c>
      <c r="E914" s="62">
        <v>54.1135135135135</v>
      </c>
      <c r="F914" s="62">
        <v>22.425</v>
      </c>
      <c r="G914" s="62">
        <v>76.5385135135135</v>
      </c>
      <c r="H914" s="58">
        <v>4</v>
      </c>
      <c r="I914" s="63">
        <v>39</v>
      </c>
      <c r="J914" s="19" t="s">
        <v>21</v>
      </c>
      <c r="K914" s="61" t="s">
        <v>16</v>
      </c>
    </row>
    <row r="915" ht="15.75" spans="1:11">
      <c r="A915" s="57">
        <v>913</v>
      </c>
      <c r="B915" s="58">
        <v>1905027009</v>
      </c>
      <c r="C915" s="6" t="s">
        <v>1409</v>
      </c>
      <c r="D915" s="147" t="s">
        <v>1414</v>
      </c>
      <c r="E915" s="62">
        <v>57.6810810810811</v>
      </c>
      <c r="F915" s="62">
        <v>17.825</v>
      </c>
      <c r="G915" s="62">
        <v>75.5060810810811</v>
      </c>
      <c r="H915" s="58">
        <v>5</v>
      </c>
      <c r="I915" s="63">
        <v>39</v>
      </c>
      <c r="J915" s="19" t="s">
        <v>30</v>
      </c>
      <c r="K915" s="61" t="s">
        <v>31</v>
      </c>
    </row>
    <row r="916" ht="15.75" spans="1:11">
      <c r="A916" s="57">
        <v>914</v>
      </c>
      <c r="B916" s="58">
        <v>1905027022</v>
      </c>
      <c r="C916" s="6" t="s">
        <v>1409</v>
      </c>
      <c r="D916" s="147" t="s">
        <v>1415</v>
      </c>
      <c r="E916" s="62">
        <v>55.7351351351351</v>
      </c>
      <c r="F916" s="62">
        <v>19.1625</v>
      </c>
      <c r="G916" s="62">
        <v>74.8976351351351</v>
      </c>
      <c r="H916" s="58">
        <v>6</v>
      </c>
      <c r="I916" s="63">
        <v>39</v>
      </c>
      <c r="J916" s="19" t="s">
        <v>30</v>
      </c>
      <c r="K916" s="61" t="s">
        <v>16</v>
      </c>
    </row>
    <row r="917" ht="15.75" spans="1:11">
      <c r="A917" s="57">
        <v>915</v>
      </c>
      <c r="B917" s="58">
        <v>1905027020</v>
      </c>
      <c r="C917" s="6" t="s">
        <v>1409</v>
      </c>
      <c r="D917" s="147" t="s">
        <v>1416</v>
      </c>
      <c r="E917" s="62">
        <v>50.9837837837838</v>
      </c>
      <c r="F917" s="62">
        <v>23.275</v>
      </c>
      <c r="G917" s="62">
        <v>74.2587837837838</v>
      </c>
      <c r="H917" s="58">
        <v>7</v>
      </c>
      <c r="I917" s="63">
        <v>39</v>
      </c>
      <c r="J917" s="19" t="s">
        <v>30</v>
      </c>
      <c r="K917" s="61" t="s">
        <v>31</v>
      </c>
    </row>
    <row r="918" ht="15.75" spans="1:11">
      <c r="A918" s="57">
        <v>916</v>
      </c>
      <c r="B918" s="58">
        <v>1905027007</v>
      </c>
      <c r="C918" s="6" t="s">
        <v>1409</v>
      </c>
      <c r="D918" s="147" t="s">
        <v>1417</v>
      </c>
      <c r="E918" s="62">
        <v>55.0540540540541</v>
      </c>
      <c r="F918" s="62">
        <v>18.975</v>
      </c>
      <c r="G918" s="62">
        <v>74.0290540540541</v>
      </c>
      <c r="H918" s="58">
        <v>8</v>
      </c>
      <c r="I918" s="63">
        <v>39</v>
      </c>
      <c r="J918" s="19" t="s">
        <v>30</v>
      </c>
      <c r="K918" s="61" t="s">
        <v>16</v>
      </c>
    </row>
    <row r="919" ht="15.75" spans="1:11">
      <c r="A919" s="57">
        <v>917</v>
      </c>
      <c r="B919" s="58">
        <v>1905027006</v>
      </c>
      <c r="C919" s="6" t="s">
        <v>1409</v>
      </c>
      <c r="D919" s="147" t="s">
        <v>1418</v>
      </c>
      <c r="E919" s="62">
        <v>53.9837837837838</v>
      </c>
      <c r="F919" s="62">
        <v>18.782</v>
      </c>
      <c r="G919" s="62">
        <v>72.7657837837838</v>
      </c>
      <c r="H919" s="58">
        <v>9</v>
      </c>
      <c r="I919" s="63">
        <v>39</v>
      </c>
      <c r="J919" s="19" t="s">
        <v>30</v>
      </c>
      <c r="K919" s="61" t="s">
        <v>31</v>
      </c>
    </row>
    <row r="920" ht="15.75" spans="1:11">
      <c r="A920" s="57">
        <v>918</v>
      </c>
      <c r="B920" s="58">
        <v>1905027013</v>
      </c>
      <c r="C920" s="6" t="s">
        <v>1409</v>
      </c>
      <c r="D920" s="147" t="s">
        <v>1419</v>
      </c>
      <c r="E920" s="62">
        <v>51.1135135135135</v>
      </c>
      <c r="F920" s="62">
        <v>20.832</v>
      </c>
      <c r="G920" s="62">
        <v>71.9455135135135</v>
      </c>
      <c r="H920" s="58">
        <v>10</v>
      </c>
      <c r="I920" s="63">
        <v>39</v>
      </c>
      <c r="J920" s="19" t="s">
        <v>30</v>
      </c>
      <c r="K920" s="61" t="s">
        <v>31</v>
      </c>
    </row>
    <row r="921" ht="15.75" spans="1:11">
      <c r="A921" s="57">
        <v>919</v>
      </c>
      <c r="B921" s="58">
        <v>1905028013</v>
      </c>
      <c r="C921" s="6" t="s">
        <v>1420</v>
      </c>
      <c r="D921" s="61" t="s">
        <v>1421</v>
      </c>
      <c r="E921" s="62">
        <v>53.5469387755102</v>
      </c>
      <c r="F921" s="62">
        <v>29.8</v>
      </c>
      <c r="G921" s="62">
        <v>83.3469387755102</v>
      </c>
      <c r="H921" s="58">
        <v>1</v>
      </c>
      <c r="I921" s="63">
        <v>54</v>
      </c>
      <c r="J921" s="19" t="s">
        <v>15</v>
      </c>
      <c r="K921" s="61" t="s">
        <v>16</v>
      </c>
    </row>
    <row r="922" ht="15.75" spans="1:11">
      <c r="A922" s="57">
        <v>920</v>
      </c>
      <c r="B922" s="58">
        <v>1905028012</v>
      </c>
      <c r="C922" s="6" t="s">
        <v>1420</v>
      </c>
      <c r="D922" s="61" t="s">
        <v>1422</v>
      </c>
      <c r="E922" s="62">
        <v>51.5142857142857</v>
      </c>
      <c r="F922" s="62">
        <v>27.15</v>
      </c>
      <c r="G922" s="62">
        <v>78.6642857142857</v>
      </c>
      <c r="H922" s="58">
        <v>2</v>
      </c>
      <c r="I922" s="63">
        <v>54</v>
      </c>
      <c r="J922" s="19" t="s">
        <v>15</v>
      </c>
      <c r="K922" s="61" t="s">
        <v>16</v>
      </c>
    </row>
    <row r="923" ht="15.75" spans="1:11">
      <c r="A923" s="57">
        <v>921</v>
      </c>
      <c r="B923" s="58">
        <v>1905028017</v>
      </c>
      <c r="C923" s="6" t="s">
        <v>1420</v>
      </c>
      <c r="D923" s="61" t="s">
        <v>1423</v>
      </c>
      <c r="E923" s="62">
        <v>51.1836734693878</v>
      </c>
      <c r="F923" s="62">
        <v>25.9</v>
      </c>
      <c r="G923" s="62">
        <v>77.0836734693877</v>
      </c>
      <c r="H923" s="58">
        <v>3</v>
      </c>
      <c r="I923" s="63">
        <v>54</v>
      </c>
      <c r="J923" s="19" t="s">
        <v>21</v>
      </c>
      <c r="K923" s="61" t="s">
        <v>16</v>
      </c>
    </row>
    <row r="924" ht="15.75" spans="1:11">
      <c r="A924" s="57">
        <v>922</v>
      </c>
      <c r="B924" s="58">
        <v>1905028015</v>
      </c>
      <c r="C924" s="6" t="s">
        <v>1420</v>
      </c>
      <c r="D924" s="61" t="s">
        <v>1424</v>
      </c>
      <c r="E924" s="62">
        <v>50.4979591836735</v>
      </c>
      <c r="F924" s="62">
        <v>25.8</v>
      </c>
      <c r="G924" s="62">
        <v>76.2979591836735</v>
      </c>
      <c r="H924" s="58">
        <v>4</v>
      </c>
      <c r="I924" s="63">
        <v>54</v>
      </c>
      <c r="J924" s="19" t="s">
        <v>21</v>
      </c>
      <c r="K924" s="61" t="s">
        <v>16</v>
      </c>
    </row>
    <row r="925" ht="15.75" spans="1:11">
      <c r="A925" s="57">
        <v>923</v>
      </c>
      <c r="B925" s="58">
        <v>1905028004</v>
      </c>
      <c r="C925" s="6" t="s">
        <v>1420</v>
      </c>
      <c r="D925" s="61" t="s">
        <v>1425</v>
      </c>
      <c r="E925" s="62">
        <v>51.8938775510204</v>
      </c>
      <c r="F925" s="62">
        <v>24.35</v>
      </c>
      <c r="G925" s="62">
        <v>76.2438775510204</v>
      </c>
      <c r="H925" s="58">
        <v>5</v>
      </c>
      <c r="I925" s="63">
        <v>54</v>
      </c>
      <c r="J925" s="19" t="s">
        <v>21</v>
      </c>
      <c r="K925" s="61" t="s">
        <v>31</v>
      </c>
    </row>
    <row r="926" ht="15.75" spans="1:11">
      <c r="A926" s="57">
        <v>924</v>
      </c>
      <c r="B926" s="58">
        <v>1902619013</v>
      </c>
      <c r="C926" s="6" t="s">
        <v>1420</v>
      </c>
      <c r="D926" s="61" t="s">
        <v>1426</v>
      </c>
      <c r="E926" s="62">
        <v>50.0571428571429</v>
      </c>
      <c r="F926" s="62">
        <v>26</v>
      </c>
      <c r="G926" s="62">
        <v>76.0571428571428</v>
      </c>
      <c r="H926" s="58">
        <v>6</v>
      </c>
      <c r="I926" s="63">
        <v>54</v>
      </c>
      <c r="J926" s="19" t="s">
        <v>21</v>
      </c>
      <c r="K926" s="61" t="s">
        <v>31</v>
      </c>
    </row>
    <row r="927" ht="15.75" spans="1:11">
      <c r="A927" s="57">
        <v>925</v>
      </c>
      <c r="B927" s="58">
        <v>1905028032</v>
      </c>
      <c r="C927" s="6" t="s">
        <v>1420</v>
      </c>
      <c r="D927" s="61" t="s">
        <v>1427</v>
      </c>
      <c r="E927" s="62">
        <v>50.265306122449</v>
      </c>
      <c r="F927" s="62">
        <v>25.55</v>
      </c>
      <c r="G927" s="62">
        <v>75.815306122449</v>
      </c>
      <c r="H927" s="58">
        <v>7</v>
      </c>
      <c r="I927" s="63">
        <v>54</v>
      </c>
      <c r="J927" s="19" t="s">
        <v>30</v>
      </c>
      <c r="K927" s="61" t="s">
        <v>16</v>
      </c>
    </row>
    <row r="928" ht="15.75" spans="1:11">
      <c r="A928" s="57">
        <v>926</v>
      </c>
      <c r="B928" s="58">
        <v>1905028002</v>
      </c>
      <c r="C928" s="6" t="s">
        <v>1420</v>
      </c>
      <c r="D928" s="61" t="s">
        <v>1428</v>
      </c>
      <c r="E928" s="62">
        <v>48.7959183673469</v>
      </c>
      <c r="F928" s="62">
        <v>26.75</v>
      </c>
      <c r="G928" s="62">
        <v>75.5459183673469</v>
      </c>
      <c r="H928" s="58">
        <v>8</v>
      </c>
      <c r="I928" s="63">
        <v>54</v>
      </c>
      <c r="J928" s="19" t="s">
        <v>30</v>
      </c>
      <c r="K928" s="61" t="s">
        <v>31</v>
      </c>
    </row>
    <row r="929" ht="15.75" spans="1:11">
      <c r="A929" s="57">
        <v>927</v>
      </c>
      <c r="B929" s="58">
        <v>1905028038</v>
      </c>
      <c r="C929" s="6" t="s">
        <v>1420</v>
      </c>
      <c r="D929" s="61" t="s">
        <v>1429</v>
      </c>
      <c r="E929" s="62">
        <v>52.065306122449</v>
      </c>
      <c r="F929" s="62">
        <v>23.35</v>
      </c>
      <c r="G929" s="62">
        <v>75.415306122449</v>
      </c>
      <c r="H929" s="58">
        <v>9</v>
      </c>
      <c r="I929" s="63">
        <v>54</v>
      </c>
      <c r="J929" s="19" t="s">
        <v>30</v>
      </c>
      <c r="K929" s="61" t="s">
        <v>31</v>
      </c>
    </row>
    <row r="930" ht="15.75" spans="1:11">
      <c r="A930" s="57">
        <v>928</v>
      </c>
      <c r="B930" s="58">
        <v>1905028022</v>
      </c>
      <c r="C930" s="6" t="s">
        <v>1420</v>
      </c>
      <c r="D930" s="61" t="s">
        <v>1430</v>
      </c>
      <c r="E930" s="62">
        <v>50.3632653061225</v>
      </c>
      <c r="F930" s="62">
        <v>25.05</v>
      </c>
      <c r="G930" s="62">
        <v>75.4132653061225</v>
      </c>
      <c r="H930" s="58">
        <v>10</v>
      </c>
      <c r="I930" s="63">
        <v>54</v>
      </c>
      <c r="J930" s="19" t="s">
        <v>30</v>
      </c>
      <c r="K930" s="61" t="s">
        <v>16</v>
      </c>
    </row>
    <row r="931" ht="15.75" spans="1:11">
      <c r="A931" s="57">
        <v>929</v>
      </c>
      <c r="B931" s="58">
        <v>1905028007</v>
      </c>
      <c r="C931" s="6" t="s">
        <v>1420</v>
      </c>
      <c r="D931" s="61" t="s">
        <v>1431</v>
      </c>
      <c r="E931" s="62">
        <v>50.2530612244898</v>
      </c>
      <c r="F931" s="62">
        <v>25.05</v>
      </c>
      <c r="G931" s="62">
        <v>75.3030612244898</v>
      </c>
      <c r="H931" s="58">
        <v>11</v>
      </c>
      <c r="I931" s="63">
        <v>54</v>
      </c>
      <c r="J931" s="19" t="s">
        <v>30</v>
      </c>
      <c r="K931" s="61" t="s">
        <v>16</v>
      </c>
    </row>
    <row r="932" ht="15.75" spans="1:11">
      <c r="A932" s="57">
        <v>930</v>
      </c>
      <c r="B932" s="58">
        <v>1902619012</v>
      </c>
      <c r="C932" s="6" t="s">
        <v>1420</v>
      </c>
      <c r="D932" s="61" t="s">
        <v>1432</v>
      </c>
      <c r="E932" s="62">
        <v>50.0326530612245</v>
      </c>
      <c r="F932" s="62">
        <v>25.25</v>
      </c>
      <c r="G932" s="62">
        <v>75.2826530612245</v>
      </c>
      <c r="H932" s="58">
        <v>12</v>
      </c>
      <c r="I932" s="63">
        <v>54</v>
      </c>
      <c r="J932" s="19" t="s">
        <v>30</v>
      </c>
      <c r="K932" s="61" t="s">
        <v>16</v>
      </c>
    </row>
    <row r="933" ht="15.75" spans="1:11">
      <c r="A933" s="57">
        <v>931</v>
      </c>
      <c r="B933" s="58">
        <v>1912089054</v>
      </c>
      <c r="C933" s="6" t="s">
        <v>1420</v>
      </c>
      <c r="D933" s="61" t="s">
        <v>1433</v>
      </c>
      <c r="E933" s="62">
        <v>47.9755102040816</v>
      </c>
      <c r="F933" s="62">
        <v>27.3</v>
      </c>
      <c r="G933" s="62">
        <v>75.2755102040816</v>
      </c>
      <c r="H933" s="58">
        <v>13</v>
      </c>
      <c r="I933" s="63">
        <v>54</v>
      </c>
      <c r="J933" s="19" t="s">
        <v>30</v>
      </c>
      <c r="K933" s="61" t="s">
        <v>31</v>
      </c>
    </row>
    <row r="934" ht="15.75" spans="1:11">
      <c r="A934" s="57">
        <v>932</v>
      </c>
      <c r="B934" s="58">
        <v>1905028019</v>
      </c>
      <c r="C934" s="6" t="s">
        <v>1420</v>
      </c>
      <c r="D934" s="61" t="s">
        <v>1434</v>
      </c>
      <c r="E934" s="62">
        <v>50.3877551020408</v>
      </c>
      <c r="F934" s="62">
        <v>24.85</v>
      </c>
      <c r="G934" s="62">
        <v>75.2377551020408</v>
      </c>
      <c r="H934" s="58">
        <v>14</v>
      </c>
      <c r="I934" s="63">
        <v>54</v>
      </c>
      <c r="J934" s="19" t="s">
        <v>30</v>
      </c>
      <c r="K934" s="61" t="s">
        <v>16</v>
      </c>
    </row>
    <row r="935" ht="15.75" spans="1:11">
      <c r="A935" s="57">
        <v>933</v>
      </c>
      <c r="B935" s="58" t="s">
        <v>1435</v>
      </c>
      <c r="C935" s="6" t="s">
        <v>1436</v>
      </c>
      <c r="D935" s="61" t="s">
        <v>1437</v>
      </c>
      <c r="E935" s="60">
        <v>51.0857142857143</v>
      </c>
      <c r="F935" s="60">
        <v>29.475</v>
      </c>
      <c r="G935" s="60">
        <v>80.5607142857143</v>
      </c>
      <c r="H935" s="58">
        <v>1</v>
      </c>
      <c r="I935" s="63">
        <v>55</v>
      </c>
      <c r="J935" s="103" t="s">
        <v>1001</v>
      </c>
      <c r="K935" s="149" t="s">
        <v>1438</v>
      </c>
    </row>
    <row r="936" ht="15.75" spans="1:11">
      <c r="A936" s="57">
        <v>934</v>
      </c>
      <c r="B936" s="58" t="s">
        <v>1439</v>
      </c>
      <c r="C936" s="6" t="s">
        <v>1436</v>
      </c>
      <c r="D936" s="61" t="s">
        <v>1440</v>
      </c>
      <c r="E936" s="60">
        <v>51.3795918367347</v>
      </c>
      <c r="F936" s="60">
        <v>26.6125</v>
      </c>
      <c r="G936" s="60">
        <v>77.9920918367347</v>
      </c>
      <c r="H936" s="58">
        <v>2</v>
      </c>
      <c r="I936" s="63">
        <v>55</v>
      </c>
      <c r="J936" s="103" t="s">
        <v>1001</v>
      </c>
      <c r="K936" s="149" t="s">
        <v>1438</v>
      </c>
    </row>
    <row r="937" ht="15.75" spans="1:11">
      <c r="A937" s="57">
        <v>935</v>
      </c>
      <c r="B937" s="58" t="s">
        <v>1441</v>
      </c>
      <c r="C937" s="6" t="s">
        <v>1436</v>
      </c>
      <c r="D937" s="61" t="s">
        <v>1442</v>
      </c>
      <c r="E937" s="60">
        <v>53.7918367346939</v>
      </c>
      <c r="F937" s="60">
        <v>24</v>
      </c>
      <c r="G937" s="60">
        <v>77.7918367346939</v>
      </c>
      <c r="H937" s="58">
        <v>3</v>
      </c>
      <c r="I937" s="63">
        <v>55</v>
      </c>
      <c r="J937" s="103" t="s">
        <v>1006</v>
      </c>
      <c r="K937" s="149" t="s">
        <v>1443</v>
      </c>
    </row>
    <row r="938" ht="15.75" spans="1:11">
      <c r="A938" s="57">
        <v>936</v>
      </c>
      <c r="B938" s="58" t="s">
        <v>1444</v>
      </c>
      <c r="C938" s="6" t="s">
        <v>1436</v>
      </c>
      <c r="D938" s="61" t="s">
        <v>1445</v>
      </c>
      <c r="E938" s="60">
        <v>54.5265306122449</v>
      </c>
      <c r="F938" s="60">
        <v>23.05</v>
      </c>
      <c r="G938" s="60">
        <v>77.5765306122449</v>
      </c>
      <c r="H938" s="58">
        <v>4</v>
      </c>
      <c r="I938" s="63">
        <v>55</v>
      </c>
      <c r="J938" s="103" t="s">
        <v>1006</v>
      </c>
      <c r="K938" s="149" t="s">
        <v>1443</v>
      </c>
    </row>
    <row r="939" ht="15.75" spans="1:11">
      <c r="A939" s="57">
        <v>937</v>
      </c>
      <c r="B939" s="58" t="s">
        <v>1446</v>
      </c>
      <c r="C939" s="6" t="s">
        <v>1436</v>
      </c>
      <c r="D939" s="61" t="s">
        <v>1447</v>
      </c>
      <c r="E939" s="60">
        <v>52.334693877551</v>
      </c>
      <c r="F939" s="60">
        <v>22.055</v>
      </c>
      <c r="G939" s="60">
        <v>74.389693877551</v>
      </c>
      <c r="H939" s="58">
        <v>5</v>
      </c>
      <c r="I939" s="63">
        <v>55</v>
      </c>
      <c r="J939" s="103" t="s">
        <v>1006</v>
      </c>
      <c r="K939" s="149" t="s">
        <v>1443</v>
      </c>
    </row>
    <row r="940" ht="15.75" spans="1:11">
      <c r="A940" s="57">
        <v>938</v>
      </c>
      <c r="B940" s="58" t="s">
        <v>1448</v>
      </c>
      <c r="C940" s="6" t="s">
        <v>1436</v>
      </c>
      <c r="D940" s="61" t="s">
        <v>1449</v>
      </c>
      <c r="E940" s="60">
        <v>52.3469387755102</v>
      </c>
      <c r="F940" s="60">
        <v>21.65</v>
      </c>
      <c r="G940" s="60">
        <v>73.9969387755102</v>
      </c>
      <c r="H940" s="58">
        <v>6</v>
      </c>
      <c r="I940" s="63">
        <v>55</v>
      </c>
      <c r="J940" s="103" t="s">
        <v>1006</v>
      </c>
      <c r="K940" s="149" t="s">
        <v>1443</v>
      </c>
    </row>
    <row r="941" ht="15.75" spans="1:11">
      <c r="A941" s="57">
        <v>939</v>
      </c>
      <c r="B941" s="58" t="s">
        <v>1450</v>
      </c>
      <c r="C941" s="6" t="s">
        <v>1436</v>
      </c>
      <c r="D941" s="61" t="s">
        <v>1451</v>
      </c>
      <c r="E941" s="60">
        <v>51.3061224489796</v>
      </c>
      <c r="F941" s="60">
        <v>22.675</v>
      </c>
      <c r="G941" s="60">
        <v>73.9811224489796</v>
      </c>
      <c r="H941" s="58">
        <v>7</v>
      </c>
      <c r="I941" s="63">
        <v>55</v>
      </c>
      <c r="J941" s="103" t="s">
        <v>1019</v>
      </c>
      <c r="K941" s="149" t="s">
        <v>1438</v>
      </c>
    </row>
    <row r="942" ht="15.75" spans="1:11">
      <c r="A942" s="57">
        <v>940</v>
      </c>
      <c r="B942" s="58" t="s">
        <v>1452</v>
      </c>
      <c r="C942" s="6" t="s">
        <v>1436</v>
      </c>
      <c r="D942" s="61" t="s">
        <v>1453</v>
      </c>
      <c r="E942" s="60">
        <v>52.2489795918367</v>
      </c>
      <c r="F942" s="60">
        <v>21.2</v>
      </c>
      <c r="G942" s="60">
        <v>73.4489795918367</v>
      </c>
      <c r="H942" s="58">
        <v>8</v>
      </c>
      <c r="I942" s="63">
        <v>55</v>
      </c>
      <c r="J942" s="103" t="s">
        <v>1019</v>
      </c>
      <c r="K942" s="149" t="s">
        <v>1443</v>
      </c>
    </row>
    <row r="943" ht="15.75" spans="1:11">
      <c r="A943" s="57">
        <v>941</v>
      </c>
      <c r="B943" s="58">
        <v>1905028051</v>
      </c>
      <c r="C943" s="6" t="s">
        <v>1436</v>
      </c>
      <c r="D943" s="61" t="s">
        <v>1454</v>
      </c>
      <c r="E943" s="60">
        <v>52.2367346938776</v>
      </c>
      <c r="F943" s="60">
        <v>21.175</v>
      </c>
      <c r="G943" s="60">
        <v>73.4117346938775</v>
      </c>
      <c r="H943" s="58">
        <v>9</v>
      </c>
      <c r="I943" s="63">
        <v>55</v>
      </c>
      <c r="J943" s="103" t="s">
        <v>1019</v>
      </c>
      <c r="K943" s="149" t="s">
        <v>1443</v>
      </c>
    </row>
    <row r="944" ht="15.75" spans="1:11">
      <c r="A944" s="57">
        <v>942</v>
      </c>
      <c r="B944" s="58" t="s">
        <v>1455</v>
      </c>
      <c r="C944" s="6" t="s">
        <v>1436</v>
      </c>
      <c r="D944" s="61" t="s">
        <v>1456</v>
      </c>
      <c r="E944" s="60">
        <v>51.7469387755102</v>
      </c>
      <c r="F944" s="60">
        <v>21.65</v>
      </c>
      <c r="G944" s="60">
        <v>73.3969387755102</v>
      </c>
      <c r="H944" s="58">
        <v>10</v>
      </c>
      <c r="I944" s="63">
        <v>55</v>
      </c>
      <c r="J944" s="103" t="s">
        <v>1019</v>
      </c>
      <c r="K944" s="149" t="s">
        <v>1443</v>
      </c>
    </row>
    <row r="945" ht="15.75" spans="1:11">
      <c r="A945" s="57">
        <v>943</v>
      </c>
      <c r="B945" s="58" t="s">
        <v>1457</v>
      </c>
      <c r="C945" s="6" t="s">
        <v>1436</v>
      </c>
      <c r="D945" s="61" t="s">
        <v>1458</v>
      </c>
      <c r="E945" s="60">
        <v>51.6122448979592</v>
      </c>
      <c r="F945" s="60">
        <v>21.625</v>
      </c>
      <c r="G945" s="60">
        <v>73.2372448979592</v>
      </c>
      <c r="H945" s="58">
        <v>11</v>
      </c>
      <c r="I945" s="63">
        <v>55</v>
      </c>
      <c r="J945" s="103" t="s">
        <v>1019</v>
      </c>
      <c r="K945" s="149" t="s">
        <v>1443</v>
      </c>
    </row>
    <row r="946" ht="15.75" spans="1:11">
      <c r="A946" s="57">
        <v>944</v>
      </c>
      <c r="B946" s="58" t="s">
        <v>1459</v>
      </c>
      <c r="C946" s="6" t="s">
        <v>1436</v>
      </c>
      <c r="D946" s="61" t="s">
        <v>1460</v>
      </c>
      <c r="E946" s="60">
        <v>52.665306122449</v>
      </c>
      <c r="F946" s="60">
        <v>20.525</v>
      </c>
      <c r="G946" s="60">
        <v>73.190306122449</v>
      </c>
      <c r="H946" s="58">
        <v>12</v>
      </c>
      <c r="I946" s="63">
        <v>55</v>
      </c>
      <c r="J946" s="103" t="s">
        <v>1019</v>
      </c>
      <c r="K946" s="149" t="s">
        <v>1438</v>
      </c>
    </row>
    <row r="947" ht="15.75" spans="1:11">
      <c r="A947" s="57">
        <v>945</v>
      </c>
      <c r="B947" s="58" t="s">
        <v>1461</v>
      </c>
      <c r="C947" s="6" t="s">
        <v>1436</v>
      </c>
      <c r="D947" s="61" t="s">
        <v>1462</v>
      </c>
      <c r="E947" s="60">
        <v>51.3183673469388</v>
      </c>
      <c r="F947" s="60">
        <v>21.875</v>
      </c>
      <c r="G947" s="60">
        <v>73.1933673469388</v>
      </c>
      <c r="H947" s="58">
        <v>13</v>
      </c>
      <c r="I947" s="63">
        <v>55</v>
      </c>
      <c r="J947" s="103" t="s">
        <v>1019</v>
      </c>
      <c r="K947" s="149" t="s">
        <v>1438</v>
      </c>
    </row>
    <row r="948" ht="15.75" spans="1:11">
      <c r="A948" s="57">
        <v>946</v>
      </c>
      <c r="B948" s="58" t="s">
        <v>1463</v>
      </c>
      <c r="C948" s="6" t="s">
        <v>1436</v>
      </c>
      <c r="D948" s="61" t="s">
        <v>1464</v>
      </c>
      <c r="E948" s="60">
        <v>51.0857142857143</v>
      </c>
      <c r="F948" s="60">
        <v>21.725</v>
      </c>
      <c r="G948" s="60">
        <v>72.8107142857143</v>
      </c>
      <c r="H948" s="58">
        <v>14</v>
      </c>
      <c r="I948" s="63">
        <v>55</v>
      </c>
      <c r="J948" s="103" t="s">
        <v>1019</v>
      </c>
      <c r="K948" s="149" t="s">
        <v>1438</v>
      </c>
    </row>
    <row r="949" ht="15.75" spans="1:11">
      <c r="A949" s="57">
        <v>947</v>
      </c>
      <c r="B949" s="95">
        <v>1905028098</v>
      </c>
      <c r="C949" s="6" t="s">
        <v>1465</v>
      </c>
      <c r="D949" s="100" t="s">
        <v>1466</v>
      </c>
      <c r="E949" s="62">
        <v>51.881632656</v>
      </c>
      <c r="F949" s="62">
        <v>24.95</v>
      </c>
      <c r="G949" s="62">
        <v>76.831632656</v>
      </c>
      <c r="H949" s="58">
        <v>1</v>
      </c>
      <c r="I949" s="63">
        <v>55</v>
      </c>
      <c r="J949" s="19" t="s">
        <v>15</v>
      </c>
      <c r="K949" s="61" t="s">
        <v>16</v>
      </c>
    </row>
    <row r="950" ht="15.75" spans="1:11">
      <c r="A950" s="57">
        <v>948</v>
      </c>
      <c r="B950" s="95">
        <v>1905028134</v>
      </c>
      <c r="C950" s="6" t="s">
        <v>1465</v>
      </c>
      <c r="D950" s="100" t="s">
        <v>1467</v>
      </c>
      <c r="E950" s="66">
        <v>53.375510202</v>
      </c>
      <c r="F950" s="66">
        <v>23.175</v>
      </c>
      <c r="G950" s="62">
        <v>76.550510202</v>
      </c>
      <c r="H950" s="58">
        <v>2</v>
      </c>
      <c r="I950" s="63">
        <v>55</v>
      </c>
      <c r="J950" s="19" t="s">
        <v>15</v>
      </c>
      <c r="K950" s="61" t="s">
        <v>16</v>
      </c>
    </row>
    <row r="951" ht="15.75" spans="1:11">
      <c r="A951" s="57">
        <v>949</v>
      </c>
      <c r="B951" s="95">
        <v>1905028114</v>
      </c>
      <c r="C951" s="6" t="s">
        <v>1465</v>
      </c>
      <c r="D951" s="100" t="s">
        <v>1468</v>
      </c>
      <c r="E951" s="66">
        <v>52.861224492</v>
      </c>
      <c r="F951" s="66">
        <v>22.675</v>
      </c>
      <c r="G951" s="62">
        <v>75.536224492</v>
      </c>
      <c r="H951" s="58">
        <v>3</v>
      </c>
      <c r="I951" s="63">
        <v>55</v>
      </c>
      <c r="J951" s="19" t="s">
        <v>21</v>
      </c>
      <c r="K951" s="61" t="s">
        <v>16</v>
      </c>
    </row>
    <row r="952" ht="15.75" spans="1:11">
      <c r="A952" s="57">
        <v>950</v>
      </c>
      <c r="B952" s="95">
        <v>1905028123</v>
      </c>
      <c r="C952" s="6" t="s">
        <v>1465</v>
      </c>
      <c r="D952" s="100" t="s">
        <v>1469</v>
      </c>
      <c r="E952" s="66">
        <v>51.306122448</v>
      </c>
      <c r="F952" s="66">
        <v>23.6625</v>
      </c>
      <c r="G952" s="62">
        <v>74.968622448</v>
      </c>
      <c r="H952" s="58">
        <v>4</v>
      </c>
      <c r="I952" s="63">
        <v>55</v>
      </c>
      <c r="J952" s="19" t="s">
        <v>21</v>
      </c>
      <c r="K952" s="61" t="s">
        <v>16</v>
      </c>
    </row>
    <row r="953" ht="15.75" spans="1:11">
      <c r="A953" s="57">
        <v>951</v>
      </c>
      <c r="B953" s="95">
        <v>1905028115</v>
      </c>
      <c r="C953" s="6" t="s">
        <v>1465</v>
      </c>
      <c r="D953" s="100" t="s">
        <v>1470</v>
      </c>
      <c r="E953" s="62">
        <v>52.310204082</v>
      </c>
      <c r="F953" s="62">
        <v>22.55</v>
      </c>
      <c r="G953" s="62">
        <v>74.860204082</v>
      </c>
      <c r="H953" s="58">
        <v>5</v>
      </c>
      <c r="I953" s="63">
        <v>55</v>
      </c>
      <c r="J953" s="19" t="s">
        <v>21</v>
      </c>
      <c r="K953" s="61" t="s">
        <v>16</v>
      </c>
    </row>
    <row r="954" ht="15.75" spans="1:11">
      <c r="A954" s="57">
        <v>952</v>
      </c>
      <c r="B954" s="95">
        <v>1905028109</v>
      </c>
      <c r="C954" s="6" t="s">
        <v>1465</v>
      </c>
      <c r="D954" s="100" t="s">
        <v>1471</v>
      </c>
      <c r="E954" s="66">
        <v>50.595918366</v>
      </c>
      <c r="F954" s="66">
        <v>24.075</v>
      </c>
      <c r="G954" s="62">
        <v>74.670918366</v>
      </c>
      <c r="H954" s="58">
        <v>6</v>
      </c>
      <c r="I954" s="63">
        <v>55</v>
      </c>
      <c r="J954" s="19" t="s">
        <v>21</v>
      </c>
      <c r="K954" s="61" t="s">
        <v>16</v>
      </c>
    </row>
    <row r="955" ht="15.75" spans="1:11">
      <c r="A955" s="57">
        <v>953</v>
      </c>
      <c r="B955" s="95">
        <v>1905028135</v>
      </c>
      <c r="C955" s="6" t="s">
        <v>1465</v>
      </c>
      <c r="D955" s="100" t="s">
        <v>1472</v>
      </c>
      <c r="E955" s="66">
        <v>50.326530612</v>
      </c>
      <c r="F955" s="66">
        <v>24.05</v>
      </c>
      <c r="G955" s="62">
        <v>74.376530612</v>
      </c>
      <c r="H955" s="58">
        <v>7</v>
      </c>
      <c r="I955" s="63">
        <v>55</v>
      </c>
      <c r="J955" s="19" t="s">
        <v>30</v>
      </c>
      <c r="K955" s="61" t="s">
        <v>16</v>
      </c>
    </row>
    <row r="956" ht="15.75" spans="1:11">
      <c r="A956" s="57">
        <v>954</v>
      </c>
      <c r="B956" s="95">
        <v>1905028103</v>
      </c>
      <c r="C956" s="6" t="s">
        <v>1465</v>
      </c>
      <c r="D956" s="100" t="s">
        <v>1473</v>
      </c>
      <c r="E956" s="66">
        <v>51.257142858</v>
      </c>
      <c r="F956" s="66">
        <v>22.575</v>
      </c>
      <c r="G956" s="62">
        <v>73.832142858</v>
      </c>
      <c r="H956" s="58">
        <v>8</v>
      </c>
      <c r="I956" s="63">
        <v>55</v>
      </c>
      <c r="J956" s="19" t="s">
        <v>30</v>
      </c>
      <c r="K956" s="61" t="s">
        <v>16</v>
      </c>
    </row>
    <row r="957" ht="15.75" spans="1:11">
      <c r="A957" s="57">
        <v>955</v>
      </c>
      <c r="B957" s="95">
        <v>1905028116</v>
      </c>
      <c r="C957" s="6" t="s">
        <v>1465</v>
      </c>
      <c r="D957" s="100" t="s">
        <v>1474</v>
      </c>
      <c r="E957" s="66">
        <v>50.58367347</v>
      </c>
      <c r="F957" s="66">
        <v>23.1</v>
      </c>
      <c r="G957" s="62">
        <v>73.68367347</v>
      </c>
      <c r="H957" s="58">
        <v>9</v>
      </c>
      <c r="I957" s="63">
        <v>55</v>
      </c>
      <c r="J957" s="19" t="s">
        <v>30</v>
      </c>
      <c r="K957" s="61" t="s">
        <v>16</v>
      </c>
    </row>
    <row r="958" ht="15.75" spans="1:11">
      <c r="A958" s="57">
        <v>956</v>
      </c>
      <c r="B958" s="95">
        <v>1905028121</v>
      </c>
      <c r="C958" s="6" t="s">
        <v>1465</v>
      </c>
      <c r="D958" s="100" t="s">
        <v>1475</v>
      </c>
      <c r="E958" s="66">
        <v>50.008163268</v>
      </c>
      <c r="F958" s="66">
        <v>23.575</v>
      </c>
      <c r="G958" s="62">
        <v>73.583163268</v>
      </c>
      <c r="H958" s="58">
        <v>10</v>
      </c>
      <c r="I958" s="63">
        <v>55</v>
      </c>
      <c r="J958" s="19" t="s">
        <v>30</v>
      </c>
      <c r="K958" s="61" t="s">
        <v>31</v>
      </c>
    </row>
    <row r="959" ht="15.75" spans="1:11">
      <c r="A959" s="57">
        <v>957</v>
      </c>
      <c r="B959" s="95">
        <v>1905037015</v>
      </c>
      <c r="C959" s="6" t="s">
        <v>1465</v>
      </c>
      <c r="D959" s="100" t="s">
        <v>1476</v>
      </c>
      <c r="E959" s="66">
        <v>49.004081634</v>
      </c>
      <c r="F959" s="66">
        <v>24</v>
      </c>
      <c r="G959" s="62">
        <v>73.004081634</v>
      </c>
      <c r="H959" s="58">
        <v>11</v>
      </c>
      <c r="I959" s="63">
        <v>55</v>
      </c>
      <c r="J959" s="19" t="s">
        <v>30</v>
      </c>
      <c r="K959" s="61" t="s">
        <v>31</v>
      </c>
    </row>
    <row r="960" ht="15.75" spans="1:11">
      <c r="A960" s="57">
        <v>958</v>
      </c>
      <c r="B960" s="95">
        <v>1905028136</v>
      </c>
      <c r="C960" s="6" t="s">
        <v>1465</v>
      </c>
      <c r="D960" s="100" t="s">
        <v>1477</v>
      </c>
      <c r="E960" s="66">
        <v>49.714285716</v>
      </c>
      <c r="F960" s="66">
        <v>23.25</v>
      </c>
      <c r="G960" s="62">
        <v>72.964285716</v>
      </c>
      <c r="H960" s="58">
        <v>12</v>
      </c>
      <c r="I960" s="63">
        <v>55</v>
      </c>
      <c r="J960" s="19" t="s">
        <v>30</v>
      </c>
      <c r="K960" s="61" t="s">
        <v>31</v>
      </c>
    </row>
    <row r="961" ht="15.75" spans="1:11">
      <c r="A961" s="57">
        <v>959</v>
      </c>
      <c r="B961" s="95">
        <v>1905028138</v>
      </c>
      <c r="C961" s="6" t="s">
        <v>1465</v>
      </c>
      <c r="D961" s="100" t="s">
        <v>1478</v>
      </c>
      <c r="E961" s="62">
        <v>48.73469388</v>
      </c>
      <c r="F961" s="62">
        <v>23.675</v>
      </c>
      <c r="G961" s="62">
        <v>72.40969388</v>
      </c>
      <c r="H961" s="58">
        <v>13</v>
      </c>
      <c r="I961" s="63">
        <v>55</v>
      </c>
      <c r="J961" s="19" t="s">
        <v>30</v>
      </c>
      <c r="K961" s="61" t="s">
        <v>31</v>
      </c>
    </row>
    <row r="962" ht="15.75" spans="1:11">
      <c r="A962" s="57">
        <v>960</v>
      </c>
      <c r="B962" s="95">
        <v>1905028126</v>
      </c>
      <c r="C962" s="6" t="s">
        <v>1465</v>
      </c>
      <c r="D962" s="100" t="s">
        <v>1479</v>
      </c>
      <c r="E962" s="66">
        <v>51.257142858</v>
      </c>
      <c r="F962" s="66">
        <v>21.15</v>
      </c>
      <c r="G962" s="62">
        <v>72.407142858</v>
      </c>
      <c r="H962" s="58">
        <v>14</v>
      </c>
      <c r="I962" s="63">
        <v>55</v>
      </c>
      <c r="J962" s="19" t="s">
        <v>30</v>
      </c>
      <c r="K962" s="61" t="s">
        <v>31</v>
      </c>
    </row>
    <row r="963" ht="15.75" spans="1:11">
      <c r="A963" s="57">
        <v>961</v>
      </c>
      <c r="B963" s="77">
        <v>2005027002</v>
      </c>
      <c r="C963" s="6" t="s">
        <v>1480</v>
      </c>
      <c r="D963" s="150" t="s">
        <v>1481</v>
      </c>
      <c r="E963" s="77">
        <v>56.9</v>
      </c>
      <c r="F963" s="77">
        <v>24.3</v>
      </c>
      <c r="G963" s="77">
        <v>81.2</v>
      </c>
      <c r="H963" s="77">
        <v>1</v>
      </c>
      <c r="I963" s="26">
        <v>37</v>
      </c>
      <c r="J963" s="150" t="s">
        <v>1482</v>
      </c>
      <c r="K963" s="79" t="s">
        <v>16</v>
      </c>
    </row>
    <row r="964" ht="15.75" spans="1:11">
      <c r="A964" s="57">
        <v>962</v>
      </c>
      <c r="B964" s="77">
        <v>2005027016</v>
      </c>
      <c r="C964" s="6" t="s">
        <v>1480</v>
      </c>
      <c r="D964" s="150" t="s">
        <v>1483</v>
      </c>
      <c r="E964" s="77">
        <v>55</v>
      </c>
      <c r="F964" s="77">
        <v>25.6</v>
      </c>
      <c r="G964" s="77">
        <v>80.6</v>
      </c>
      <c r="H964" s="77">
        <v>2</v>
      </c>
      <c r="I964" s="26">
        <v>37</v>
      </c>
      <c r="J964" s="150" t="s">
        <v>1484</v>
      </c>
      <c r="K964" s="150" t="s">
        <v>1178</v>
      </c>
    </row>
    <row r="965" ht="15.75" spans="1:11">
      <c r="A965" s="57">
        <v>963</v>
      </c>
      <c r="B965" s="77">
        <v>2005027009</v>
      </c>
      <c r="C965" s="6" t="s">
        <v>1480</v>
      </c>
      <c r="D965" s="150" t="s">
        <v>1485</v>
      </c>
      <c r="E965" s="77">
        <v>54.8</v>
      </c>
      <c r="F965" s="77">
        <v>24.9</v>
      </c>
      <c r="G965" s="77">
        <v>79.7</v>
      </c>
      <c r="H965" s="77">
        <v>3</v>
      </c>
      <c r="I965" s="26">
        <v>37</v>
      </c>
      <c r="J965" s="150" t="s">
        <v>1484</v>
      </c>
      <c r="K965" s="150" t="s">
        <v>1178</v>
      </c>
    </row>
    <row r="966" ht="15.75" spans="1:11">
      <c r="A966" s="57">
        <v>964</v>
      </c>
      <c r="B966" s="77">
        <v>2005027013</v>
      </c>
      <c r="C966" s="6" t="s">
        <v>1480</v>
      </c>
      <c r="D966" s="150" t="s">
        <v>1486</v>
      </c>
      <c r="E966" s="77">
        <v>54.2</v>
      </c>
      <c r="F966" s="77">
        <v>24.1</v>
      </c>
      <c r="G966" s="77">
        <v>78.4</v>
      </c>
      <c r="H966" s="77">
        <v>4</v>
      </c>
      <c r="I966" s="26">
        <v>37</v>
      </c>
      <c r="J966" s="150" t="s">
        <v>1484</v>
      </c>
      <c r="K966" s="150" t="s">
        <v>1178</v>
      </c>
    </row>
    <row r="967" ht="15.75" spans="1:11">
      <c r="A967" s="57">
        <v>965</v>
      </c>
      <c r="B967" s="77">
        <v>2005027020</v>
      </c>
      <c r="C967" s="6" t="s">
        <v>1480</v>
      </c>
      <c r="D967" s="150" t="s">
        <v>1487</v>
      </c>
      <c r="E967" s="77">
        <v>54.2</v>
      </c>
      <c r="F967" s="77">
        <v>23.7</v>
      </c>
      <c r="G967" s="77">
        <v>77.9</v>
      </c>
      <c r="H967" s="77">
        <v>5</v>
      </c>
      <c r="I967" s="26">
        <v>37</v>
      </c>
      <c r="J967" s="150" t="s">
        <v>1488</v>
      </c>
      <c r="K967" s="150" t="s">
        <v>1178</v>
      </c>
    </row>
    <row r="968" ht="15.75" spans="1:11">
      <c r="A968" s="57">
        <v>966</v>
      </c>
      <c r="B968" s="77">
        <v>2005027024</v>
      </c>
      <c r="C968" s="6" t="s">
        <v>1480</v>
      </c>
      <c r="D968" s="150" t="s">
        <v>1489</v>
      </c>
      <c r="E968" s="77">
        <v>54.4</v>
      </c>
      <c r="F968" s="77">
        <v>22.8</v>
      </c>
      <c r="G968" s="77">
        <v>77.1</v>
      </c>
      <c r="H968" s="77">
        <v>7</v>
      </c>
      <c r="I968" s="26">
        <v>37</v>
      </c>
      <c r="J968" s="150" t="s">
        <v>1488</v>
      </c>
      <c r="K968" s="150" t="s">
        <v>1183</v>
      </c>
    </row>
    <row r="969" ht="15.75" spans="1:11">
      <c r="A969" s="57">
        <v>967</v>
      </c>
      <c r="B969" s="77">
        <v>2005027036</v>
      </c>
      <c r="C969" s="6" t="s">
        <v>1480</v>
      </c>
      <c r="D969" s="150" t="s">
        <v>1490</v>
      </c>
      <c r="E969" s="77">
        <v>56.3</v>
      </c>
      <c r="F969" s="77">
        <v>20.35</v>
      </c>
      <c r="G969" s="77">
        <v>76.6</v>
      </c>
      <c r="H969" s="77">
        <v>9</v>
      </c>
      <c r="I969" s="26">
        <v>37</v>
      </c>
      <c r="J969" s="150" t="s">
        <v>1488</v>
      </c>
      <c r="K969" s="150" t="s">
        <v>1183</v>
      </c>
    </row>
    <row r="970" ht="15.75" spans="1:11">
      <c r="A970" s="57">
        <v>968</v>
      </c>
      <c r="B970" s="6" t="s">
        <v>1491</v>
      </c>
      <c r="C970" s="6" t="s">
        <v>1492</v>
      </c>
      <c r="D970" s="4" t="s">
        <v>1493</v>
      </c>
      <c r="E970" s="62">
        <v>52.2782608695652</v>
      </c>
      <c r="F970" s="62">
        <v>20.85</v>
      </c>
      <c r="G970" s="94">
        <v>73.13</v>
      </c>
      <c r="H970" s="58">
        <v>1</v>
      </c>
      <c r="I970" s="63">
        <v>45</v>
      </c>
      <c r="J970" s="19" t="s">
        <v>15</v>
      </c>
      <c r="K970" s="61" t="s">
        <v>16</v>
      </c>
    </row>
    <row r="971" ht="15.75" spans="1:11">
      <c r="A971" s="57">
        <v>969</v>
      </c>
      <c r="B971" s="6" t="s">
        <v>1494</v>
      </c>
      <c r="C971" s="6" t="s">
        <v>1492</v>
      </c>
      <c r="D971" s="4" t="s">
        <v>1495</v>
      </c>
      <c r="E971" s="62">
        <v>52.1347826086957</v>
      </c>
      <c r="F971" s="62">
        <v>20.25</v>
      </c>
      <c r="G971" s="94">
        <v>70.86</v>
      </c>
      <c r="H971" s="58">
        <v>2</v>
      </c>
      <c r="I971" s="63">
        <v>45</v>
      </c>
      <c r="J971" s="19" t="s">
        <v>21</v>
      </c>
      <c r="K971" s="61" t="s">
        <v>16</v>
      </c>
    </row>
    <row r="972" ht="15.75" spans="1:11">
      <c r="A972" s="57">
        <v>970</v>
      </c>
      <c r="B972" s="6" t="s">
        <v>1496</v>
      </c>
      <c r="C972" s="6" t="s">
        <v>1492</v>
      </c>
      <c r="D972" s="4" t="s">
        <v>1497</v>
      </c>
      <c r="E972" s="62">
        <v>50.5695652173913</v>
      </c>
      <c r="F972" s="62">
        <v>18.725</v>
      </c>
      <c r="G972" s="94">
        <v>70.82</v>
      </c>
      <c r="H972" s="58">
        <v>3</v>
      </c>
      <c r="I972" s="63">
        <v>45</v>
      </c>
      <c r="J972" s="19" t="s">
        <v>21</v>
      </c>
      <c r="K972" s="61" t="s">
        <v>16</v>
      </c>
    </row>
    <row r="973" ht="15.75" spans="1:11">
      <c r="A973" s="57">
        <v>971</v>
      </c>
      <c r="B973" s="6" t="s">
        <v>1498</v>
      </c>
      <c r="C973" s="6" t="s">
        <v>1492</v>
      </c>
      <c r="D973" s="4" t="s">
        <v>1499</v>
      </c>
      <c r="E973" s="62">
        <v>49.8913043478261</v>
      </c>
      <c r="F973" s="62">
        <v>20.7</v>
      </c>
      <c r="G973" s="94">
        <v>70.59</v>
      </c>
      <c r="H973" s="58">
        <v>4</v>
      </c>
      <c r="I973" s="63">
        <v>45</v>
      </c>
      <c r="J973" s="19" t="s">
        <v>21</v>
      </c>
      <c r="K973" s="61" t="s">
        <v>16</v>
      </c>
    </row>
    <row r="974" ht="15.75" spans="1:11">
      <c r="A974" s="57">
        <v>972</v>
      </c>
      <c r="B974" s="6" t="s">
        <v>1500</v>
      </c>
      <c r="C974" s="6" t="s">
        <v>1492</v>
      </c>
      <c r="D974" s="4" t="s">
        <v>1501</v>
      </c>
      <c r="E974" s="62">
        <v>50.3739130434783</v>
      </c>
      <c r="F974" s="62">
        <v>19.875</v>
      </c>
      <c r="G974" s="94">
        <v>70.25</v>
      </c>
      <c r="H974" s="58">
        <v>5</v>
      </c>
      <c r="I974" s="63">
        <v>45</v>
      </c>
      <c r="J974" s="19" t="s">
        <v>30</v>
      </c>
      <c r="K974" s="61" t="s">
        <v>16</v>
      </c>
    </row>
    <row r="975" ht="15.75" spans="1:11">
      <c r="A975" s="57">
        <v>973</v>
      </c>
      <c r="B975" s="6" t="s">
        <v>1502</v>
      </c>
      <c r="C975" s="6" t="s">
        <v>1492</v>
      </c>
      <c r="D975" s="4" t="s">
        <v>1503</v>
      </c>
      <c r="E975" s="62">
        <v>49.8521739130435</v>
      </c>
      <c r="F975" s="62">
        <v>20.0375</v>
      </c>
      <c r="G975" s="94">
        <v>69.89</v>
      </c>
      <c r="H975" s="58">
        <v>6</v>
      </c>
      <c r="I975" s="63">
        <v>45</v>
      </c>
      <c r="J975" s="19" t="s">
        <v>30</v>
      </c>
      <c r="K975" s="61" t="s">
        <v>16</v>
      </c>
    </row>
    <row r="976" ht="15.75" spans="1:11">
      <c r="A976" s="57">
        <v>974</v>
      </c>
      <c r="B976" s="6" t="s">
        <v>1504</v>
      </c>
      <c r="C976" s="6" t="s">
        <v>1492</v>
      </c>
      <c r="D976" s="4" t="s">
        <v>1505</v>
      </c>
      <c r="E976" s="151">
        <v>49.9826086956522</v>
      </c>
      <c r="F976" s="62">
        <v>19.8</v>
      </c>
      <c r="G976" s="94">
        <v>69.78</v>
      </c>
      <c r="H976" s="58">
        <v>7</v>
      </c>
      <c r="I976" s="63">
        <v>45</v>
      </c>
      <c r="J976" s="19" t="s">
        <v>30</v>
      </c>
      <c r="K976" s="61" t="s">
        <v>16</v>
      </c>
    </row>
    <row r="977" ht="15.75" spans="1:11">
      <c r="A977" s="57">
        <v>975</v>
      </c>
      <c r="B977" s="6" t="s">
        <v>1506</v>
      </c>
      <c r="C977" s="6" t="s">
        <v>1492</v>
      </c>
      <c r="D977" s="4" t="s">
        <v>1507</v>
      </c>
      <c r="E977" s="62">
        <v>49.6173913043478</v>
      </c>
      <c r="F977" s="62">
        <v>20.025</v>
      </c>
      <c r="G977" s="94">
        <v>69.64</v>
      </c>
      <c r="H977" s="58">
        <v>8</v>
      </c>
      <c r="I977" s="63">
        <v>45</v>
      </c>
      <c r="J977" s="19" t="s">
        <v>30</v>
      </c>
      <c r="K977" s="61" t="s">
        <v>31</v>
      </c>
    </row>
    <row r="978" ht="15.75" spans="1:11">
      <c r="A978" s="57">
        <v>976</v>
      </c>
      <c r="B978" s="6" t="s">
        <v>1508</v>
      </c>
      <c r="C978" s="6" t="s">
        <v>1492</v>
      </c>
      <c r="D978" s="4" t="s">
        <v>1509</v>
      </c>
      <c r="E978" s="62">
        <v>50.3217391304348</v>
      </c>
      <c r="F978" s="62">
        <v>18.7975</v>
      </c>
      <c r="G978" s="94">
        <v>69.12</v>
      </c>
      <c r="H978" s="58">
        <v>9</v>
      </c>
      <c r="I978" s="63">
        <v>45</v>
      </c>
      <c r="J978" s="19" t="s">
        <v>30</v>
      </c>
      <c r="K978" s="61" t="s">
        <v>16</v>
      </c>
    </row>
    <row r="979" ht="15.75" spans="1:11">
      <c r="A979" s="57">
        <v>977</v>
      </c>
      <c r="B979" s="6" t="s">
        <v>1510</v>
      </c>
      <c r="C979" s="6" t="s">
        <v>1492</v>
      </c>
      <c r="D979" s="4" t="s">
        <v>1511</v>
      </c>
      <c r="E979" s="151">
        <v>49.8260869565217</v>
      </c>
      <c r="F979" s="62">
        <v>19.25</v>
      </c>
      <c r="G979" s="94">
        <v>69.08</v>
      </c>
      <c r="H979" s="58">
        <v>10</v>
      </c>
      <c r="I979" s="63">
        <v>45</v>
      </c>
      <c r="J979" s="19" t="s">
        <v>30</v>
      </c>
      <c r="K979" s="61" t="s">
        <v>16</v>
      </c>
    </row>
    <row r="980" ht="15.75" spans="1:11">
      <c r="A980" s="57">
        <v>978</v>
      </c>
      <c r="B980" s="6" t="s">
        <v>1512</v>
      </c>
      <c r="C980" s="6" t="s">
        <v>1492</v>
      </c>
      <c r="D980" s="4" t="s">
        <v>1513</v>
      </c>
      <c r="E980" s="62">
        <v>47.7913043478261</v>
      </c>
      <c r="F980" s="62">
        <v>18.475</v>
      </c>
      <c r="G980" s="94">
        <v>68.42</v>
      </c>
      <c r="H980" s="58">
        <v>11</v>
      </c>
      <c r="I980" s="63">
        <v>45</v>
      </c>
      <c r="J980" s="19" t="s">
        <v>30</v>
      </c>
      <c r="K980" s="61" t="s">
        <v>31</v>
      </c>
    </row>
    <row r="981" ht="15.75" spans="1:11">
      <c r="A981" s="57">
        <v>979</v>
      </c>
      <c r="B981" s="58">
        <v>2002619011</v>
      </c>
      <c r="C981" s="6" t="s">
        <v>1514</v>
      </c>
      <c r="D981" s="61" t="s">
        <v>1515</v>
      </c>
      <c r="E981" s="58">
        <v>53.56</v>
      </c>
      <c r="F981" s="58">
        <v>22.58</v>
      </c>
      <c r="G981" s="58">
        <v>76.14</v>
      </c>
      <c r="H981" s="58">
        <v>1</v>
      </c>
      <c r="I981" s="63">
        <v>34</v>
      </c>
      <c r="J981" s="19" t="s">
        <v>15</v>
      </c>
      <c r="K981" s="61" t="s">
        <v>16</v>
      </c>
    </row>
    <row r="982" ht="15.75" spans="1:11">
      <c r="A982" s="57">
        <v>980</v>
      </c>
      <c r="B982" s="58">
        <v>2002619002</v>
      </c>
      <c r="C982" s="6" t="s">
        <v>1514</v>
      </c>
      <c r="D982" s="61" t="s">
        <v>1516</v>
      </c>
      <c r="E982" s="58">
        <v>51.65</v>
      </c>
      <c r="F982" s="58">
        <v>23.8</v>
      </c>
      <c r="G982" s="58">
        <v>75.45</v>
      </c>
      <c r="H982" s="58">
        <v>2</v>
      </c>
      <c r="I982" s="63">
        <v>34</v>
      </c>
      <c r="J982" s="19" t="s">
        <v>21</v>
      </c>
      <c r="K982" s="61" t="s">
        <v>16</v>
      </c>
    </row>
    <row r="983" ht="15.75" spans="1:11">
      <c r="A983" s="57">
        <v>981</v>
      </c>
      <c r="B983" s="58">
        <v>2002619032</v>
      </c>
      <c r="C983" s="6" t="s">
        <v>1514</v>
      </c>
      <c r="D983" s="61" t="s">
        <v>1517</v>
      </c>
      <c r="E983" s="58">
        <v>51.25</v>
      </c>
      <c r="F983" s="58">
        <v>22.7</v>
      </c>
      <c r="G983" s="58">
        <v>73.95</v>
      </c>
      <c r="H983" s="58">
        <v>3</v>
      </c>
      <c r="I983" s="63">
        <v>34</v>
      </c>
      <c r="J983" s="19" t="s">
        <v>21</v>
      </c>
      <c r="K983" s="61" t="s">
        <v>16</v>
      </c>
    </row>
    <row r="984" ht="15.75" spans="1:11">
      <c r="A984" s="57">
        <v>982</v>
      </c>
      <c r="B984" s="58">
        <v>2002619020</v>
      </c>
      <c r="C984" s="6" t="s">
        <v>1514</v>
      </c>
      <c r="D984" s="61" t="s">
        <v>1518</v>
      </c>
      <c r="E984" s="58">
        <v>51.01</v>
      </c>
      <c r="F984" s="58">
        <v>22.53</v>
      </c>
      <c r="G984" s="58">
        <v>73.54</v>
      </c>
      <c r="H984" s="58">
        <v>4</v>
      </c>
      <c r="I984" s="63">
        <v>34</v>
      </c>
      <c r="J984" s="19" t="s">
        <v>30</v>
      </c>
      <c r="K984" s="61" t="s">
        <v>31</v>
      </c>
    </row>
    <row r="985" ht="15.75" spans="1:11">
      <c r="A985" s="57">
        <v>983</v>
      </c>
      <c r="B985" s="58">
        <v>2002619034</v>
      </c>
      <c r="C985" s="6" t="s">
        <v>1514</v>
      </c>
      <c r="D985" s="61" t="s">
        <v>1519</v>
      </c>
      <c r="E985" s="58">
        <v>51.48</v>
      </c>
      <c r="F985" s="58">
        <v>21.9</v>
      </c>
      <c r="G985" s="58">
        <v>73.38</v>
      </c>
      <c r="H985" s="58">
        <v>5</v>
      </c>
      <c r="I985" s="63">
        <v>34</v>
      </c>
      <c r="J985" s="19" t="s">
        <v>30</v>
      </c>
      <c r="K985" s="61" t="s">
        <v>16</v>
      </c>
    </row>
    <row r="986" ht="15.75" spans="1:11">
      <c r="A986" s="57">
        <v>984</v>
      </c>
      <c r="B986" s="58">
        <v>2002619012</v>
      </c>
      <c r="C986" s="6" t="s">
        <v>1514</v>
      </c>
      <c r="D986" s="61" t="s">
        <v>1520</v>
      </c>
      <c r="E986" s="58">
        <v>52.16</v>
      </c>
      <c r="F986" s="58">
        <v>21.05</v>
      </c>
      <c r="G986" s="58">
        <v>73.21</v>
      </c>
      <c r="H986" s="58">
        <v>6</v>
      </c>
      <c r="I986" s="63">
        <v>34</v>
      </c>
      <c r="J986" s="19" t="s">
        <v>30</v>
      </c>
      <c r="K986" s="61" t="s">
        <v>16</v>
      </c>
    </row>
    <row r="987" ht="15.75" spans="1:11">
      <c r="A987" s="57">
        <v>985</v>
      </c>
      <c r="B987" s="58">
        <v>2002619028</v>
      </c>
      <c r="C987" s="6" t="s">
        <v>1514</v>
      </c>
      <c r="D987" s="61" t="s">
        <v>1521</v>
      </c>
      <c r="E987" s="58">
        <v>51.48</v>
      </c>
      <c r="F987" s="58">
        <v>21.58</v>
      </c>
      <c r="G987" s="58">
        <v>73.06</v>
      </c>
      <c r="H987" s="58">
        <v>7</v>
      </c>
      <c r="I987" s="63">
        <v>34</v>
      </c>
      <c r="J987" s="19" t="s">
        <v>30</v>
      </c>
      <c r="K987" s="61" t="s">
        <v>16</v>
      </c>
    </row>
    <row r="988" ht="15.75" spans="1:11">
      <c r="A988" s="57">
        <v>986</v>
      </c>
      <c r="B988" s="58">
        <v>2002619005</v>
      </c>
      <c r="C988" s="6" t="s">
        <v>1514</v>
      </c>
      <c r="D988" s="61" t="s">
        <v>1522</v>
      </c>
      <c r="E988" s="58">
        <v>52.76</v>
      </c>
      <c r="F988" s="58">
        <v>20.2</v>
      </c>
      <c r="G988" s="58">
        <v>72.96</v>
      </c>
      <c r="H988" s="58">
        <v>8</v>
      </c>
      <c r="I988" s="63">
        <v>34</v>
      </c>
      <c r="J988" s="19" t="s">
        <v>30</v>
      </c>
      <c r="K988" s="61" t="s">
        <v>31</v>
      </c>
    </row>
    <row r="989" ht="15.75" spans="1:11">
      <c r="A989" s="57">
        <v>987</v>
      </c>
      <c r="B989" s="58">
        <v>2005028013</v>
      </c>
      <c r="C989" s="6" t="s">
        <v>1523</v>
      </c>
      <c r="D989" s="73" t="s">
        <v>1524</v>
      </c>
      <c r="E989" s="58">
        <v>52.188</v>
      </c>
      <c r="F989" s="58">
        <v>24.29</v>
      </c>
      <c r="G989" s="58">
        <v>76.478</v>
      </c>
      <c r="H989" s="58">
        <v>1</v>
      </c>
      <c r="I989" s="63">
        <v>45</v>
      </c>
      <c r="J989" s="28" t="s">
        <v>112</v>
      </c>
      <c r="K989" s="73" t="s">
        <v>113</v>
      </c>
    </row>
    <row r="990" ht="15.75" spans="1:11">
      <c r="A990" s="57">
        <v>988</v>
      </c>
      <c r="B990" s="58">
        <v>2005028017</v>
      </c>
      <c r="C990" s="6" t="s">
        <v>1523</v>
      </c>
      <c r="D990" s="73" t="s">
        <v>1525</v>
      </c>
      <c r="E990" s="58">
        <v>54</v>
      </c>
      <c r="F990" s="58">
        <v>21.85</v>
      </c>
      <c r="G990" s="58">
        <v>75.85</v>
      </c>
      <c r="H990" s="58">
        <v>2</v>
      </c>
      <c r="I990" s="63">
        <v>45</v>
      </c>
      <c r="J990" s="28" t="s">
        <v>116</v>
      </c>
      <c r="K990" s="73" t="s">
        <v>113</v>
      </c>
    </row>
    <row r="991" ht="15.75" spans="1:11">
      <c r="A991" s="57">
        <v>989</v>
      </c>
      <c r="B991" s="58">
        <v>2005028011</v>
      </c>
      <c r="C991" s="6" t="s">
        <v>1523</v>
      </c>
      <c r="D991" s="73" t="s">
        <v>1526</v>
      </c>
      <c r="E991" s="58">
        <v>52.29</v>
      </c>
      <c r="F991" s="58">
        <v>22.8</v>
      </c>
      <c r="G991" s="58">
        <v>75.09</v>
      </c>
      <c r="H991" s="58">
        <v>3</v>
      </c>
      <c r="I991" s="63">
        <v>45</v>
      </c>
      <c r="J991" s="28" t="s">
        <v>116</v>
      </c>
      <c r="K991" s="73" t="s">
        <v>113</v>
      </c>
    </row>
    <row r="992" ht="15.75" spans="1:11">
      <c r="A992" s="57">
        <v>990</v>
      </c>
      <c r="B992" s="58" t="s">
        <v>1527</v>
      </c>
      <c r="C992" s="6" t="s">
        <v>1523</v>
      </c>
      <c r="D992" s="73" t="s">
        <v>1528</v>
      </c>
      <c r="E992" s="58">
        <v>53.166</v>
      </c>
      <c r="F992" s="58">
        <v>21.45</v>
      </c>
      <c r="G992" s="58">
        <v>74.616</v>
      </c>
      <c r="H992" s="58">
        <v>4</v>
      </c>
      <c r="I992" s="63">
        <v>45</v>
      </c>
      <c r="J992" s="28" t="s">
        <v>116</v>
      </c>
      <c r="K992" s="73" t="s">
        <v>119</v>
      </c>
    </row>
    <row r="993" ht="15.75" spans="1:11">
      <c r="A993" s="57">
        <v>991</v>
      </c>
      <c r="B993" s="58" t="s">
        <v>1529</v>
      </c>
      <c r="C993" s="6" t="s">
        <v>1523</v>
      </c>
      <c r="D993" s="73" t="s">
        <v>1530</v>
      </c>
      <c r="E993" s="58">
        <v>51.6</v>
      </c>
      <c r="F993" s="58">
        <v>22.6</v>
      </c>
      <c r="G993" s="58">
        <v>74.2</v>
      </c>
      <c r="H993" s="58">
        <v>5</v>
      </c>
      <c r="I993" s="63">
        <v>45</v>
      </c>
      <c r="J993" s="28" t="s">
        <v>122</v>
      </c>
      <c r="K993" s="73" t="s">
        <v>119</v>
      </c>
    </row>
    <row r="994" ht="15.75" spans="1:11">
      <c r="A994" s="57">
        <v>992</v>
      </c>
      <c r="B994" s="58" t="s">
        <v>1531</v>
      </c>
      <c r="C994" s="6" t="s">
        <v>1523</v>
      </c>
      <c r="D994" s="73" t="s">
        <v>1532</v>
      </c>
      <c r="E994" s="58">
        <v>52.38</v>
      </c>
      <c r="F994" s="58">
        <v>21.7</v>
      </c>
      <c r="G994" s="58">
        <v>74.08</v>
      </c>
      <c r="H994" s="58">
        <v>6</v>
      </c>
      <c r="I994" s="63">
        <v>45</v>
      </c>
      <c r="J994" s="28" t="s">
        <v>122</v>
      </c>
      <c r="K994" s="73" t="s">
        <v>113</v>
      </c>
    </row>
    <row r="995" ht="15.75" spans="1:11">
      <c r="A995" s="57">
        <v>993</v>
      </c>
      <c r="B995" s="58">
        <v>2005028035</v>
      </c>
      <c r="C995" s="6" t="s">
        <v>1523</v>
      </c>
      <c r="D995" s="73" t="s">
        <v>1533</v>
      </c>
      <c r="E995" s="58">
        <v>51.288</v>
      </c>
      <c r="F995" s="58">
        <v>22.75</v>
      </c>
      <c r="G995" s="58">
        <v>74.038</v>
      </c>
      <c r="H995" s="58">
        <v>7</v>
      </c>
      <c r="I995" s="63">
        <v>45</v>
      </c>
      <c r="J995" s="28" t="s">
        <v>122</v>
      </c>
      <c r="K995" s="73" t="s">
        <v>119</v>
      </c>
    </row>
    <row r="996" ht="15.75" spans="1:11">
      <c r="A996" s="57">
        <v>994</v>
      </c>
      <c r="B996" s="58">
        <v>2005028038</v>
      </c>
      <c r="C996" s="6" t="s">
        <v>1523</v>
      </c>
      <c r="D996" s="73" t="s">
        <v>1534</v>
      </c>
      <c r="E996" s="58">
        <v>53.124</v>
      </c>
      <c r="F996" s="58">
        <v>20.85</v>
      </c>
      <c r="G996" s="58">
        <v>73.974</v>
      </c>
      <c r="H996" s="58">
        <v>8</v>
      </c>
      <c r="I996" s="63">
        <v>45</v>
      </c>
      <c r="J996" s="28" t="s">
        <v>122</v>
      </c>
      <c r="K996" s="73" t="s">
        <v>119</v>
      </c>
    </row>
    <row r="997" ht="15.75" spans="1:11">
      <c r="A997" s="57">
        <v>995</v>
      </c>
      <c r="B997" s="58">
        <v>2005028009</v>
      </c>
      <c r="C997" s="6" t="s">
        <v>1523</v>
      </c>
      <c r="D997" s="73" t="s">
        <v>1535</v>
      </c>
      <c r="E997" s="58">
        <v>51.258</v>
      </c>
      <c r="F997" s="58">
        <v>22.45</v>
      </c>
      <c r="G997" s="58">
        <v>73.708</v>
      </c>
      <c r="H997" s="58">
        <v>9</v>
      </c>
      <c r="I997" s="63">
        <v>45</v>
      </c>
      <c r="J997" s="28" t="s">
        <v>122</v>
      </c>
      <c r="K997" s="73" t="s">
        <v>119</v>
      </c>
    </row>
    <row r="998" ht="15.75" spans="1:11">
      <c r="A998" s="57">
        <v>996</v>
      </c>
      <c r="B998" s="58">
        <v>2005028027</v>
      </c>
      <c r="C998" s="6" t="s">
        <v>1523</v>
      </c>
      <c r="D998" s="73" t="s">
        <v>1536</v>
      </c>
      <c r="E998" s="58">
        <v>52.356</v>
      </c>
      <c r="F998" s="58">
        <v>21.3</v>
      </c>
      <c r="G998" s="58">
        <v>73.656</v>
      </c>
      <c r="H998" s="58">
        <v>10</v>
      </c>
      <c r="I998" s="63">
        <v>45</v>
      </c>
      <c r="J998" s="28" t="s">
        <v>122</v>
      </c>
      <c r="K998" s="73" t="s">
        <v>119</v>
      </c>
    </row>
    <row r="999" ht="15.75" spans="1:11">
      <c r="A999" s="57">
        <v>997</v>
      </c>
      <c r="B999" s="58">
        <v>2005028032</v>
      </c>
      <c r="C999" s="6" t="s">
        <v>1523</v>
      </c>
      <c r="D999" s="73" t="s">
        <v>1537</v>
      </c>
      <c r="E999" s="58">
        <v>51.18</v>
      </c>
      <c r="F999" s="58">
        <v>22.3</v>
      </c>
      <c r="G999" s="58">
        <v>73.48</v>
      </c>
      <c r="H999" s="58">
        <v>11</v>
      </c>
      <c r="I999" s="63">
        <v>45</v>
      </c>
      <c r="J999" s="28" t="s">
        <v>122</v>
      </c>
      <c r="K999" s="73" t="s">
        <v>119</v>
      </c>
    </row>
    <row r="1000" ht="15.75" spans="1:11">
      <c r="A1000" s="57">
        <v>998</v>
      </c>
      <c r="B1000" s="96">
        <v>2005028117</v>
      </c>
      <c r="C1000" s="152" t="s">
        <v>1538</v>
      </c>
      <c r="D1000" s="153" t="s">
        <v>1539</v>
      </c>
      <c r="E1000" s="10">
        <v>53.97</v>
      </c>
      <c r="F1000" s="96">
        <v>20.5375</v>
      </c>
      <c r="G1000" s="10">
        <v>74.5075</v>
      </c>
      <c r="H1000" s="77">
        <v>1</v>
      </c>
      <c r="I1000" s="26">
        <v>45</v>
      </c>
      <c r="J1000" s="77" t="s">
        <v>154</v>
      </c>
      <c r="K1000" s="156" t="s">
        <v>113</v>
      </c>
    </row>
    <row r="1001" ht="15.75" spans="1:11">
      <c r="A1001" s="57">
        <v>999</v>
      </c>
      <c r="B1001" s="96">
        <v>2005028103</v>
      </c>
      <c r="C1001" s="152" t="s">
        <v>1538</v>
      </c>
      <c r="D1001" s="153" t="s">
        <v>1540</v>
      </c>
      <c r="E1001" s="21">
        <v>53.63</v>
      </c>
      <c r="F1001" s="96">
        <v>19.3875</v>
      </c>
      <c r="G1001" s="10">
        <v>73.0175</v>
      </c>
      <c r="H1001" s="77">
        <v>2</v>
      </c>
      <c r="I1001" s="26">
        <v>45</v>
      </c>
      <c r="J1001" s="77" t="s">
        <v>157</v>
      </c>
      <c r="K1001" s="156" t="s">
        <v>113</v>
      </c>
    </row>
    <row r="1002" ht="15.75" spans="1:11">
      <c r="A1002" s="57">
        <v>1000</v>
      </c>
      <c r="B1002" s="96">
        <v>2005028135</v>
      </c>
      <c r="C1002" s="152" t="s">
        <v>1538</v>
      </c>
      <c r="D1002" s="153" t="s">
        <v>1541</v>
      </c>
      <c r="E1002" s="10">
        <v>52.11</v>
      </c>
      <c r="F1002" s="96">
        <v>19.75</v>
      </c>
      <c r="G1002" s="10">
        <v>71.86</v>
      </c>
      <c r="H1002" s="77">
        <v>3</v>
      </c>
      <c r="I1002" s="26">
        <v>45</v>
      </c>
      <c r="J1002" s="77" t="s">
        <v>157</v>
      </c>
      <c r="K1002" s="157" t="s">
        <v>1542</v>
      </c>
    </row>
    <row r="1003" ht="15.75" spans="1:11">
      <c r="A1003" s="57">
        <v>1001</v>
      </c>
      <c r="B1003" s="96">
        <v>2005028097</v>
      </c>
      <c r="C1003" s="152" t="s">
        <v>1538</v>
      </c>
      <c r="D1003" s="153" t="s">
        <v>1543</v>
      </c>
      <c r="E1003" s="21">
        <v>53.48</v>
      </c>
      <c r="F1003" s="96">
        <v>17.2</v>
      </c>
      <c r="G1003" s="10">
        <v>70.68</v>
      </c>
      <c r="H1003" s="77">
        <v>4</v>
      </c>
      <c r="I1003" s="26">
        <v>45</v>
      </c>
      <c r="J1003" s="77" t="s">
        <v>157</v>
      </c>
      <c r="K1003" s="157" t="s">
        <v>1544</v>
      </c>
    </row>
    <row r="1004" ht="15.75" spans="1:11">
      <c r="A1004" s="57">
        <v>1002</v>
      </c>
      <c r="B1004" s="96">
        <v>2005028129</v>
      </c>
      <c r="C1004" s="152" t="s">
        <v>1538</v>
      </c>
      <c r="D1004" s="153" t="s">
        <v>1545</v>
      </c>
      <c r="E1004" s="154">
        <v>51.3</v>
      </c>
      <c r="F1004" s="155">
        <v>19.3</v>
      </c>
      <c r="G1004" s="10">
        <v>70.6</v>
      </c>
      <c r="H1004" s="77">
        <v>5</v>
      </c>
      <c r="I1004" s="26">
        <v>45</v>
      </c>
      <c r="J1004" s="158" t="s">
        <v>1546</v>
      </c>
      <c r="K1004" s="156" t="s">
        <v>119</v>
      </c>
    </row>
    <row r="1005" ht="15.75" spans="1:11">
      <c r="A1005" s="57">
        <v>1003</v>
      </c>
      <c r="B1005" s="96">
        <v>2005028108</v>
      </c>
      <c r="C1005" s="152" t="s">
        <v>1538</v>
      </c>
      <c r="D1005" s="153" t="s">
        <v>1547</v>
      </c>
      <c r="E1005" s="154">
        <v>52.27</v>
      </c>
      <c r="F1005" s="155">
        <v>18.25</v>
      </c>
      <c r="G1005" s="10">
        <v>70.52</v>
      </c>
      <c r="H1005" s="77">
        <v>6</v>
      </c>
      <c r="I1005" s="26">
        <v>45</v>
      </c>
      <c r="J1005" s="158" t="s">
        <v>1546</v>
      </c>
      <c r="K1005" s="157" t="s">
        <v>1542</v>
      </c>
    </row>
    <row r="1006" ht="15.75" spans="1:11">
      <c r="A1006" s="57">
        <v>1004</v>
      </c>
      <c r="B1006" s="96">
        <v>2005028106</v>
      </c>
      <c r="C1006" s="152" t="s">
        <v>1538</v>
      </c>
      <c r="D1006" s="153" t="s">
        <v>1548</v>
      </c>
      <c r="E1006" s="21">
        <v>51.27</v>
      </c>
      <c r="F1006" s="96">
        <v>19</v>
      </c>
      <c r="G1006" s="10">
        <v>70.27</v>
      </c>
      <c r="H1006" s="77">
        <v>7</v>
      </c>
      <c r="I1006" s="26">
        <v>45</v>
      </c>
      <c r="J1006" s="158" t="s">
        <v>1546</v>
      </c>
      <c r="K1006" s="157" t="s">
        <v>1544</v>
      </c>
    </row>
    <row r="1007" ht="15.75" spans="1:11">
      <c r="A1007" s="57">
        <v>1005</v>
      </c>
      <c r="B1007" s="96">
        <v>2005028098</v>
      </c>
      <c r="C1007" s="152" t="s">
        <v>1538</v>
      </c>
      <c r="D1007" s="153" t="s">
        <v>1549</v>
      </c>
      <c r="E1007" s="10">
        <v>51.05</v>
      </c>
      <c r="F1007" s="96">
        <v>18.7</v>
      </c>
      <c r="G1007" s="10">
        <v>69.75</v>
      </c>
      <c r="H1007" s="77">
        <v>8</v>
      </c>
      <c r="I1007" s="26">
        <v>45</v>
      </c>
      <c r="J1007" s="158" t="s">
        <v>1546</v>
      </c>
      <c r="K1007" s="157" t="s">
        <v>1544</v>
      </c>
    </row>
    <row r="1008" ht="15.75" spans="1:11">
      <c r="A1008" s="57">
        <v>1006</v>
      </c>
      <c r="B1008" s="96">
        <v>2005028110</v>
      </c>
      <c r="C1008" s="152" t="s">
        <v>1538</v>
      </c>
      <c r="D1008" s="153" t="s">
        <v>1550</v>
      </c>
      <c r="E1008" s="10">
        <v>52.45</v>
      </c>
      <c r="F1008" s="96">
        <v>17.25</v>
      </c>
      <c r="G1008" s="10">
        <v>69.7</v>
      </c>
      <c r="H1008" s="77">
        <v>9</v>
      </c>
      <c r="I1008" s="26">
        <v>45</v>
      </c>
      <c r="J1008" s="158" t="s">
        <v>1546</v>
      </c>
      <c r="K1008" s="157" t="s">
        <v>1544</v>
      </c>
    </row>
    <row r="1009" ht="15.75" spans="1:11">
      <c r="A1009" s="57">
        <v>1007</v>
      </c>
      <c r="B1009" s="96">
        <v>2005028112</v>
      </c>
      <c r="C1009" s="152" t="s">
        <v>1538</v>
      </c>
      <c r="D1009" s="153" t="s">
        <v>1551</v>
      </c>
      <c r="E1009" s="10">
        <v>51.44</v>
      </c>
      <c r="F1009" s="96">
        <v>18.15</v>
      </c>
      <c r="G1009" s="10">
        <v>69.59</v>
      </c>
      <c r="H1009" s="77">
        <v>10</v>
      </c>
      <c r="I1009" s="26">
        <v>45</v>
      </c>
      <c r="J1009" s="158" t="s">
        <v>1546</v>
      </c>
      <c r="K1009" s="157" t="s">
        <v>1542</v>
      </c>
    </row>
    <row r="1010" ht="15.75" spans="1:11">
      <c r="A1010" s="57">
        <v>1008</v>
      </c>
      <c r="B1010" s="96">
        <v>2005028131</v>
      </c>
      <c r="C1010" s="152" t="s">
        <v>1538</v>
      </c>
      <c r="D1010" s="153" t="s">
        <v>1552</v>
      </c>
      <c r="E1010" s="21">
        <v>51.68</v>
      </c>
      <c r="F1010" s="96">
        <v>17.5</v>
      </c>
      <c r="G1010" s="10">
        <v>69.18</v>
      </c>
      <c r="H1010" s="77">
        <v>11</v>
      </c>
      <c r="I1010" s="26">
        <v>45</v>
      </c>
      <c r="J1010" s="158" t="s">
        <v>1546</v>
      </c>
      <c r="K1010" s="157" t="s">
        <v>1544</v>
      </c>
    </row>
    <row r="1011" ht="15.75" spans="1:11">
      <c r="A1011" s="57">
        <v>1009</v>
      </c>
      <c r="B1011" s="11">
        <v>1811029026</v>
      </c>
      <c r="C1011" s="6" t="s">
        <v>1553</v>
      </c>
      <c r="D1011" s="19" t="s">
        <v>1554</v>
      </c>
      <c r="E1011" s="10">
        <v>52.51875</v>
      </c>
      <c r="F1011" s="10">
        <v>30.375</v>
      </c>
      <c r="G1011" s="10">
        <v>82.89375</v>
      </c>
      <c r="H1011" s="11">
        <v>1</v>
      </c>
      <c r="I1011" s="26">
        <v>78</v>
      </c>
      <c r="J1011" s="19" t="s">
        <v>15</v>
      </c>
      <c r="K1011" s="19" t="s">
        <v>16</v>
      </c>
    </row>
    <row r="1012" ht="15.75" spans="1:11">
      <c r="A1012" s="57">
        <v>1010</v>
      </c>
      <c r="B1012" s="11">
        <v>1811029005</v>
      </c>
      <c r="C1012" s="6" t="s">
        <v>1553</v>
      </c>
      <c r="D1012" s="19" t="s">
        <v>1555</v>
      </c>
      <c r="E1012" s="10">
        <v>54.05625</v>
      </c>
      <c r="F1012" s="10">
        <v>26.05</v>
      </c>
      <c r="G1012" s="10">
        <v>80.10625</v>
      </c>
      <c r="H1012" s="11">
        <v>2</v>
      </c>
      <c r="I1012" s="26">
        <v>78</v>
      </c>
      <c r="J1012" s="19" t="s">
        <v>15</v>
      </c>
      <c r="K1012" s="19" t="s">
        <v>16</v>
      </c>
    </row>
    <row r="1013" ht="15.75" spans="1:11">
      <c r="A1013" s="57">
        <v>1011</v>
      </c>
      <c r="B1013" s="11">
        <v>1811029068</v>
      </c>
      <c r="C1013" s="6" t="s">
        <v>1553</v>
      </c>
      <c r="D1013" s="19" t="s">
        <v>1556</v>
      </c>
      <c r="E1013" s="10">
        <v>53.56875</v>
      </c>
      <c r="F1013" s="10">
        <v>25.9</v>
      </c>
      <c r="G1013" s="10">
        <v>79.46875</v>
      </c>
      <c r="H1013" s="11">
        <v>3</v>
      </c>
      <c r="I1013" s="26">
        <v>78</v>
      </c>
      <c r="J1013" s="19" t="s">
        <v>21</v>
      </c>
      <c r="K1013" s="19" t="s">
        <v>16</v>
      </c>
    </row>
    <row r="1014" ht="15.75" spans="1:11">
      <c r="A1014" s="57">
        <v>1012</v>
      </c>
      <c r="B1014" s="11">
        <v>1811029039</v>
      </c>
      <c r="C1014" s="6" t="s">
        <v>1553</v>
      </c>
      <c r="D1014" s="19" t="s">
        <v>1557</v>
      </c>
      <c r="E1014" s="10">
        <v>52.2375</v>
      </c>
      <c r="F1014" s="10">
        <v>26.9</v>
      </c>
      <c r="G1014" s="10">
        <v>79.1375</v>
      </c>
      <c r="H1014" s="11">
        <v>4</v>
      </c>
      <c r="I1014" s="26">
        <v>78</v>
      </c>
      <c r="J1014" s="19" t="s">
        <v>21</v>
      </c>
      <c r="K1014" s="19" t="s">
        <v>16</v>
      </c>
    </row>
    <row r="1015" ht="15.75" spans="1:11">
      <c r="A1015" s="57">
        <v>1013</v>
      </c>
      <c r="B1015" s="11">
        <v>1811029020</v>
      </c>
      <c r="C1015" s="6" t="s">
        <v>1553</v>
      </c>
      <c r="D1015" s="19" t="s">
        <v>1558</v>
      </c>
      <c r="E1015" s="10">
        <v>54.675</v>
      </c>
      <c r="F1015" s="10">
        <v>23.8</v>
      </c>
      <c r="G1015" s="10">
        <v>78.475</v>
      </c>
      <c r="H1015" s="11">
        <v>5</v>
      </c>
      <c r="I1015" s="26">
        <v>78</v>
      </c>
      <c r="J1015" s="19" t="s">
        <v>21</v>
      </c>
      <c r="K1015" s="19" t="s">
        <v>16</v>
      </c>
    </row>
    <row r="1016" ht="15.75" spans="1:11">
      <c r="A1016" s="57">
        <v>1014</v>
      </c>
      <c r="B1016" s="11">
        <v>1811029034</v>
      </c>
      <c r="C1016" s="6" t="s">
        <v>1553</v>
      </c>
      <c r="D1016" s="19" t="s">
        <v>1559</v>
      </c>
      <c r="E1016" s="10">
        <v>51.95625</v>
      </c>
      <c r="F1016" s="10">
        <v>26</v>
      </c>
      <c r="G1016" s="10">
        <v>77.95625</v>
      </c>
      <c r="H1016" s="11">
        <v>6</v>
      </c>
      <c r="I1016" s="26">
        <v>78</v>
      </c>
      <c r="J1016" s="19" t="s">
        <v>21</v>
      </c>
      <c r="K1016" s="19" t="s">
        <v>16</v>
      </c>
    </row>
    <row r="1017" ht="15.75" spans="1:11">
      <c r="A1017" s="57">
        <v>1015</v>
      </c>
      <c r="B1017" s="11">
        <v>1811029051</v>
      </c>
      <c r="C1017" s="6" t="s">
        <v>1553</v>
      </c>
      <c r="D1017" s="19" t="s">
        <v>1560</v>
      </c>
      <c r="E1017" s="10">
        <v>53.71875</v>
      </c>
      <c r="F1017" s="10">
        <v>24.2</v>
      </c>
      <c r="G1017" s="10">
        <v>77.91875</v>
      </c>
      <c r="H1017" s="11">
        <v>7</v>
      </c>
      <c r="I1017" s="26">
        <v>78</v>
      </c>
      <c r="J1017" s="19" t="s">
        <v>21</v>
      </c>
      <c r="K1017" s="19" t="s">
        <v>16</v>
      </c>
    </row>
    <row r="1018" ht="15.75" spans="1:11">
      <c r="A1018" s="57">
        <v>1016</v>
      </c>
      <c r="B1018" s="11">
        <v>1811029048</v>
      </c>
      <c r="C1018" s="6" t="s">
        <v>1553</v>
      </c>
      <c r="D1018" s="19" t="s">
        <v>1561</v>
      </c>
      <c r="E1018" s="10">
        <v>53.15625</v>
      </c>
      <c r="F1018" s="10">
        <v>24.1</v>
      </c>
      <c r="G1018" s="10">
        <v>77.25625</v>
      </c>
      <c r="H1018" s="11">
        <v>8</v>
      </c>
      <c r="I1018" s="26">
        <v>78</v>
      </c>
      <c r="J1018" s="19" t="s">
        <v>30</v>
      </c>
      <c r="K1018" s="19" t="s">
        <v>16</v>
      </c>
    </row>
    <row r="1019" ht="15.75" spans="1:11">
      <c r="A1019" s="57">
        <v>1017</v>
      </c>
      <c r="B1019" s="11">
        <v>1811029041</v>
      </c>
      <c r="C1019" s="6" t="s">
        <v>1553</v>
      </c>
      <c r="D1019" s="19" t="s">
        <v>1562</v>
      </c>
      <c r="E1019" s="10">
        <v>52.55625</v>
      </c>
      <c r="F1019" s="10">
        <v>24.3</v>
      </c>
      <c r="G1019" s="10">
        <v>76.85625</v>
      </c>
      <c r="H1019" s="11">
        <v>9</v>
      </c>
      <c r="I1019" s="26">
        <v>78</v>
      </c>
      <c r="J1019" s="19" t="s">
        <v>30</v>
      </c>
      <c r="K1019" s="19" t="s">
        <v>16</v>
      </c>
    </row>
    <row r="1020" ht="15.75" spans="1:11">
      <c r="A1020" s="57">
        <v>1018</v>
      </c>
      <c r="B1020" s="11">
        <v>1801029032</v>
      </c>
      <c r="C1020" s="6" t="s">
        <v>1553</v>
      </c>
      <c r="D1020" s="19" t="s">
        <v>1563</v>
      </c>
      <c r="E1020" s="10">
        <v>50.71875</v>
      </c>
      <c r="F1020" s="10">
        <v>26</v>
      </c>
      <c r="G1020" s="10">
        <v>76.71875</v>
      </c>
      <c r="H1020" s="11">
        <v>10</v>
      </c>
      <c r="I1020" s="26">
        <v>78</v>
      </c>
      <c r="J1020" s="19" t="s">
        <v>30</v>
      </c>
      <c r="K1020" s="19" t="s">
        <v>31</v>
      </c>
    </row>
    <row r="1021" ht="15.75" spans="1:11">
      <c r="A1021" s="57">
        <v>1019</v>
      </c>
      <c r="B1021" s="11">
        <v>1811029022</v>
      </c>
      <c r="C1021" s="6" t="s">
        <v>1553</v>
      </c>
      <c r="D1021" s="19" t="s">
        <v>1564</v>
      </c>
      <c r="E1021" s="10">
        <v>52.1625</v>
      </c>
      <c r="F1021" s="10">
        <v>24</v>
      </c>
      <c r="G1021" s="10">
        <v>76.1625</v>
      </c>
      <c r="H1021" s="11">
        <v>11</v>
      </c>
      <c r="I1021" s="26">
        <v>78</v>
      </c>
      <c r="J1021" s="19" t="s">
        <v>30</v>
      </c>
      <c r="K1021" s="19" t="s">
        <v>16</v>
      </c>
    </row>
    <row r="1022" ht="15.75" spans="1:11">
      <c r="A1022" s="57">
        <v>1020</v>
      </c>
      <c r="B1022" s="11">
        <v>1811029066</v>
      </c>
      <c r="C1022" s="6" t="s">
        <v>1553</v>
      </c>
      <c r="D1022" s="19" t="s">
        <v>1565</v>
      </c>
      <c r="E1022" s="10">
        <v>52.1625</v>
      </c>
      <c r="F1022" s="10">
        <v>23.9</v>
      </c>
      <c r="G1022" s="10">
        <v>76.0625</v>
      </c>
      <c r="H1022" s="11">
        <v>12</v>
      </c>
      <c r="I1022" s="26">
        <v>78</v>
      </c>
      <c r="J1022" s="19" t="s">
        <v>30</v>
      </c>
      <c r="K1022" s="19" t="s">
        <v>16</v>
      </c>
    </row>
    <row r="1023" ht="15.75" spans="1:11">
      <c r="A1023" s="57">
        <v>1021</v>
      </c>
      <c r="B1023" s="11">
        <v>1811029003</v>
      </c>
      <c r="C1023" s="6" t="s">
        <v>1553</v>
      </c>
      <c r="D1023" s="19" t="s">
        <v>1566</v>
      </c>
      <c r="E1023" s="10">
        <v>52.78125</v>
      </c>
      <c r="F1023" s="10">
        <v>22.5</v>
      </c>
      <c r="G1023" s="10">
        <v>75.28125</v>
      </c>
      <c r="H1023" s="11">
        <v>13</v>
      </c>
      <c r="I1023" s="26">
        <v>78</v>
      </c>
      <c r="J1023" s="19" t="s">
        <v>30</v>
      </c>
      <c r="K1023" s="19" t="s">
        <v>16</v>
      </c>
    </row>
    <row r="1024" ht="15.75" spans="1:11">
      <c r="A1024" s="57">
        <v>1022</v>
      </c>
      <c r="B1024" s="11">
        <v>1811029057</v>
      </c>
      <c r="C1024" s="6" t="s">
        <v>1553</v>
      </c>
      <c r="D1024" s="19" t="s">
        <v>1567</v>
      </c>
      <c r="E1024" s="10">
        <v>51.825</v>
      </c>
      <c r="F1024" s="10">
        <v>23.3</v>
      </c>
      <c r="G1024" s="10">
        <v>75.125</v>
      </c>
      <c r="H1024" s="11">
        <v>14</v>
      </c>
      <c r="I1024" s="26">
        <v>78</v>
      </c>
      <c r="J1024" s="19" t="s">
        <v>30</v>
      </c>
      <c r="K1024" s="19" t="s">
        <v>16</v>
      </c>
    </row>
    <row r="1025" ht="15.75" spans="1:11">
      <c r="A1025" s="57">
        <v>1023</v>
      </c>
      <c r="B1025" s="11">
        <v>1811029009</v>
      </c>
      <c r="C1025" s="6" t="s">
        <v>1553</v>
      </c>
      <c r="D1025" s="19" t="s">
        <v>1568</v>
      </c>
      <c r="E1025" s="10">
        <v>53.5125</v>
      </c>
      <c r="F1025" s="10">
        <v>21.5</v>
      </c>
      <c r="G1025" s="10">
        <v>75.0125</v>
      </c>
      <c r="H1025" s="11">
        <v>15</v>
      </c>
      <c r="I1025" s="26">
        <v>78</v>
      </c>
      <c r="J1025" s="19" t="s">
        <v>30</v>
      </c>
      <c r="K1025" s="19" t="s">
        <v>16</v>
      </c>
    </row>
    <row r="1026" ht="15.75" spans="1:11">
      <c r="A1026" s="57">
        <v>1024</v>
      </c>
      <c r="B1026" s="11">
        <v>1811029045</v>
      </c>
      <c r="C1026" s="6" t="s">
        <v>1553</v>
      </c>
      <c r="D1026" s="19" t="s">
        <v>1569</v>
      </c>
      <c r="E1026" s="10">
        <v>53.23125</v>
      </c>
      <c r="F1026" s="10">
        <v>21.5</v>
      </c>
      <c r="G1026" s="10">
        <v>74.73125</v>
      </c>
      <c r="H1026" s="11">
        <v>16</v>
      </c>
      <c r="I1026" s="26">
        <v>78</v>
      </c>
      <c r="J1026" s="19" t="s">
        <v>30</v>
      </c>
      <c r="K1026" s="19" t="s">
        <v>16</v>
      </c>
    </row>
    <row r="1027" ht="15.75" spans="1:11">
      <c r="A1027" s="57">
        <v>1025</v>
      </c>
      <c r="B1027" s="11">
        <v>1811029007</v>
      </c>
      <c r="C1027" s="6" t="s">
        <v>1553</v>
      </c>
      <c r="D1027" s="19" t="s">
        <v>1570</v>
      </c>
      <c r="E1027" s="10">
        <v>50.90625</v>
      </c>
      <c r="F1027" s="10">
        <v>23.75</v>
      </c>
      <c r="G1027" s="10">
        <v>74.65625</v>
      </c>
      <c r="H1027" s="11">
        <v>17</v>
      </c>
      <c r="I1027" s="26">
        <v>78</v>
      </c>
      <c r="J1027" s="19" t="s">
        <v>30</v>
      </c>
      <c r="K1027" s="19" t="s">
        <v>31</v>
      </c>
    </row>
    <row r="1028" ht="15.75" spans="1:11">
      <c r="A1028" s="57">
        <v>1026</v>
      </c>
      <c r="B1028" s="11">
        <v>1811029011</v>
      </c>
      <c r="C1028" s="6" t="s">
        <v>1553</v>
      </c>
      <c r="D1028" s="19" t="s">
        <v>1571</v>
      </c>
      <c r="E1028" s="10">
        <v>53.45625</v>
      </c>
      <c r="F1028" s="10">
        <v>21.05</v>
      </c>
      <c r="G1028" s="10">
        <v>74.50625</v>
      </c>
      <c r="H1028" s="11">
        <v>18</v>
      </c>
      <c r="I1028" s="26">
        <v>78</v>
      </c>
      <c r="J1028" s="19" t="s">
        <v>30</v>
      </c>
      <c r="K1028" s="19" t="s">
        <v>31</v>
      </c>
    </row>
    <row r="1029" ht="15.75" spans="1:11">
      <c r="A1029" s="57">
        <v>1027</v>
      </c>
      <c r="B1029" s="11">
        <v>1811029015</v>
      </c>
      <c r="C1029" s="6" t="s">
        <v>1553</v>
      </c>
      <c r="D1029" s="19" t="s">
        <v>1572</v>
      </c>
      <c r="E1029" s="10">
        <v>52.275</v>
      </c>
      <c r="F1029" s="10">
        <v>22.05</v>
      </c>
      <c r="G1029" s="10">
        <v>74.325</v>
      </c>
      <c r="H1029" s="11">
        <v>19</v>
      </c>
      <c r="I1029" s="26">
        <v>78</v>
      </c>
      <c r="J1029" s="19" t="s">
        <v>30</v>
      </c>
      <c r="K1029" s="19" t="s">
        <v>16</v>
      </c>
    </row>
    <row r="1030" ht="15.75" spans="1:11">
      <c r="A1030" s="57">
        <v>1028</v>
      </c>
      <c r="B1030" s="11">
        <v>1811029024</v>
      </c>
      <c r="C1030" s="6" t="s">
        <v>1553</v>
      </c>
      <c r="D1030" s="19" t="s">
        <v>1573</v>
      </c>
      <c r="E1030" s="10">
        <v>51.95625</v>
      </c>
      <c r="F1030" s="10">
        <v>22.25</v>
      </c>
      <c r="G1030" s="10">
        <v>74.20625</v>
      </c>
      <c r="H1030" s="11">
        <v>20</v>
      </c>
      <c r="I1030" s="26">
        <v>78</v>
      </c>
      <c r="J1030" s="19" t="s">
        <v>30</v>
      </c>
      <c r="K1030" s="19" t="s">
        <v>16</v>
      </c>
    </row>
    <row r="1031" ht="15.75" spans="1:11">
      <c r="A1031" s="57">
        <v>1029</v>
      </c>
      <c r="B1031" s="11">
        <v>1812029024</v>
      </c>
      <c r="C1031" s="6" t="s">
        <v>1574</v>
      </c>
      <c r="D1031" s="19" t="s">
        <v>1575</v>
      </c>
      <c r="E1031" s="10">
        <v>52.36875</v>
      </c>
      <c r="F1031" s="10">
        <v>26.85</v>
      </c>
      <c r="G1031" s="10">
        <v>79.21875</v>
      </c>
      <c r="H1031" s="11">
        <v>1</v>
      </c>
      <c r="I1031" s="26">
        <v>70</v>
      </c>
      <c r="J1031" s="19" t="s">
        <v>15</v>
      </c>
      <c r="K1031" s="19" t="s">
        <v>16</v>
      </c>
    </row>
    <row r="1032" ht="15.75" spans="1:11">
      <c r="A1032" s="57">
        <v>1030</v>
      </c>
      <c r="B1032" s="11">
        <v>1812029057</v>
      </c>
      <c r="C1032" s="6" t="s">
        <v>1574</v>
      </c>
      <c r="D1032" s="19" t="s">
        <v>1576</v>
      </c>
      <c r="E1032" s="10">
        <v>53.2125</v>
      </c>
      <c r="F1032" s="10">
        <v>25.875</v>
      </c>
      <c r="G1032" s="10">
        <v>79.0875</v>
      </c>
      <c r="H1032" s="11">
        <v>2</v>
      </c>
      <c r="I1032" s="26">
        <v>70</v>
      </c>
      <c r="J1032" s="19" t="s">
        <v>15</v>
      </c>
      <c r="K1032" s="19" t="s">
        <v>16</v>
      </c>
    </row>
    <row r="1033" ht="15.75" spans="1:11">
      <c r="A1033" s="57">
        <v>1031</v>
      </c>
      <c r="B1033" s="11">
        <v>1812029061</v>
      </c>
      <c r="C1033" s="6" t="s">
        <v>1574</v>
      </c>
      <c r="D1033" s="19" t="s">
        <v>1577</v>
      </c>
      <c r="E1033" s="10">
        <v>52.8</v>
      </c>
      <c r="F1033" s="10">
        <v>26.15</v>
      </c>
      <c r="G1033" s="10">
        <v>78.95</v>
      </c>
      <c r="H1033" s="11">
        <v>3</v>
      </c>
      <c r="I1033" s="26">
        <v>70</v>
      </c>
      <c r="J1033" s="19" t="s">
        <v>21</v>
      </c>
      <c r="K1033" s="19" t="s">
        <v>16</v>
      </c>
    </row>
    <row r="1034" ht="15.75" spans="1:11">
      <c r="A1034" s="57">
        <v>1032</v>
      </c>
      <c r="B1034" s="11">
        <v>1812029034</v>
      </c>
      <c r="C1034" s="6" t="s">
        <v>1574</v>
      </c>
      <c r="D1034" s="19" t="s">
        <v>1578</v>
      </c>
      <c r="E1034" s="10">
        <v>53.325</v>
      </c>
      <c r="F1034" s="10">
        <v>22.85</v>
      </c>
      <c r="G1034" s="10">
        <v>76.175</v>
      </c>
      <c r="H1034" s="11">
        <v>4</v>
      </c>
      <c r="I1034" s="26">
        <v>70</v>
      </c>
      <c r="J1034" s="19" t="s">
        <v>21</v>
      </c>
      <c r="K1034" s="19" t="s">
        <v>16</v>
      </c>
    </row>
    <row r="1035" ht="15.75" spans="1:11">
      <c r="A1035" s="57">
        <v>1033</v>
      </c>
      <c r="B1035" s="11">
        <v>1812029010</v>
      </c>
      <c r="C1035" s="6" t="s">
        <v>1574</v>
      </c>
      <c r="D1035" s="19" t="s">
        <v>1579</v>
      </c>
      <c r="E1035" s="10">
        <v>49.74375</v>
      </c>
      <c r="F1035" s="10">
        <v>26.05</v>
      </c>
      <c r="G1035" s="10">
        <v>75.79375</v>
      </c>
      <c r="H1035" s="11">
        <v>5</v>
      </c>
      <c r="I1035" s="26">
        <v>70</v>
      </c>
      <c r="J1035" s="19" t="s">
        <v>21</v>
      </c>
      <c r="K1035" s="19" t="s">
        <v>31</v>
      </c>
    </row>
    <row r="1036" ht="15.75" spans="1:11">
      <c r="A1036" s="57">
        <v>1034</v>
      </c>
      <c r="B1036" s="11">
        <v>1812029006</v>
      </c>
      <c r="C1036" s="6" t="s">
        <v>1574</v>
      </c>
      <c r="D1036" s="19" t="s">
        <v>1580</v>
      </c>
      <c r="E1036" s="10">
        <v>49.36875</v>
      </c>
      <c r="F1036" s="10">
        <v>26.2</v>
      </c>
      <c r="G1036" s="10">
        <v>75.56875</v>
      </c>
      <c r="H1036" s="11">
        <v>6</v>
      </c>
      <c r="I1036" s="26">
        <v>70</v>
      </c>
      <c r="J1036" s="19" t="s">
        <v>21</v>
      </c>
      <c r="K1036" s="19" t="s">
        <v>31</v>
      </c>
    </row>
    <row r="1037" ht="15.75" spans="1:11">
      <c r="A1037" s="57">
        <v>1035</v>
      </c>
      <c r="B1037" s="11">
        <v>1812029065</v>
      </c>
      <c r="C1037" s="6" t="s">
        <v>1574</v>
      </c>
      <c r="D1037" s="19" t="s">
        <v>1581</v>
      </c>
      <c r="E1037" s="10">
        <v>52.78125</v>
      </c>
      <c r="F1037" s="10">
        <v>21.875</v>
      </c>
      <c r="G1037" s="10">
        <v>74.65625</v>
      </c>
      <c r="H1037" s="11">
        <v>7</v>
      </c>
      <c r="I1037" s="26">
        <v>70</v>
      </c>
      <c r="J1037" s="19" t="s">
        <v>21</v>
      </c>
      <c r="K1037" s="19" t="s">
        <v>16</v>
      </c>
    </row>
    <row r="1038" ht="15.75" spans="1:11">
      <c r="A1038" s="57">
        <v>1036</v>
      </c>
      <c r="B1038" s="11">
        <v>1812029042</v>
      </c>
      <c r="C1038" s="6" t="s">
        <v>1574</v>
      </c>
      <c r="D1038" s="19" t="s">
        <v>1582</v>
      </c>
      <c r="E1038" s="10">
        <v>51.675</v>
      </c>
      <c r="F1038" s="10">
        <v>22.525</v>
      </c>
      <c r="G1038" s="10">
        <v>74.2</v>
      </c>
      <c r="H1038" s="11">
        <v>8</v>
      </c>
      <c r="I1038" s="26">
        <v>70</v>
      </c>
      <c r="J1038" s="19" t="s">
        <v>30</v>
      </c>
      <c r="K1038" s="19" t="s">
        <v>31</v>
      </c>
    </row>
    <row r="1039" ht="15.75" spans="1:11">
      <c r="A1039" s="57">
        <v>1037</v>
      </c>
      <c r="B1039" s="11">
        <v>1812029064</v>
      </c>
      <c r="C1039" s="6" t="s">
        <v>1574</v>
      </c>
      <c r="D1039" s="19" t="s">
        <v>1583</v>
      </c>
      <c r="E1039" s="10">
        <v>52.0125</v>
      </c>
      <c r="F1039" s="10">
        <v>21.8</v>
      </c>
      <c r="G1039" s="10">
        <v>73.8125</v>
      </c>
      <c r="H1039" s="11">
        <v>9</v>
      </c>
      <c r="I1039" s="26">
        <v>70</v>
      </c>
      <c r="J1039" s="19" t="s">
        <v>30</v>
      </c>
      <c r="K1039" s="19" t="s">
        <v>16</v>
      </c>
    </row>
    <row r="1040" ht="15.75" spans="1:11">
      <c r="A1040" s="57">
        <v>1038</v>
      </c>
      <c r="B1040" s="11">
        <v>1812029004</v>
      </c>
      <c r="C1040" s="6" t="s">
        <v>1574</v>
      </c>
      <c r="D1040" s="19" t="s">
        <v>1584</v>
      </c>
      <c r="E1040" s="10">
        <v>52.25625</v>
      </c>
      <c r="F1040" s="10">
        <v>20.975</v>
      </c>
      <c r="G1040" s="10">
        <v>73.23125</v>
      </c>
      <c r="H1040" s="11">
        <v>10</v>
      </c>
      <c r="I1040" s="26">
        <v>70</v>
      </c>
      <c r="J1040" s="19" t="s">
        <v>30</v>
      </c>
      <c r="K1040" s="19" t="s">
        <v>16</v>
      </c>
    </row>
    <row r="1041" ht="15.75" spans="1:11">
      <c r="A1041" s="57">
        <v>1039</v>
      </c>
      <c r="B1041" s="11">
        <v>1812029005</v>
      </c>
      <c r="C1041" s="6" t="s">
        <v>1574</v>
      </c>
      <c r="D1041" s="19" t="s">
        <v>1585</v>
      </c>
      <c r="E1041" s="10">
        <v>52.63125</v>
      </c>
      <c r="F1041" s="10">
        <v>20.6</v>
      </c>
      <c r="G1041" s="10">
        <v>73.23125</v>
      </c>
      <c r="H1041" s="11">
        <v>11</v>
      </c>
      <c r="I1041" s="26">
        <v>70</v>
      </c>
      <c r="J1041" s="19" t="s">
        <v>30</v>
      </c>
      <c r="K1041" s="19" t="s">
        <v>16</v>
      </c>
    </row>
    <row r="1042" ht="15.75" spans="1:11">
      <c r="A1042" s="57">
        <v>1040</v>
      </c>
      <c r="B1042" s="11">
        <v>1812029063</v>
      </c>
      <c r="C1042" s="6" t="s">
        <v>1574</v>
      </c>
      <c r="D1042" s="19" t="s">
        <v>1586</v>
      </c>
      <c r="E1042" s="10">
        <v>51.31875</v>
      </c>
      <c r="F1042" s="10">
        <v>21.825</v>
      </c>
      <c r="G1042" s="10">
        <v>73.14375</v>
      </c>
      <c r="H1042" s="11">
        <v>12</v>
      </c>
      <c r="I1042" s="26">
        <v>70</v>
      </c>
      <c r="J1042" s="19" t="s">
        <v>30</v>
      </c>
      <c r="K1042" s="19" t="s">
        <v>31</v>
      </c>
    </row>
    <row r="1043" ht="15.75" spans="1:11">
      <c r="A1043" s="57">
        <v>1041</v>
      </c>
      <c r="B1043" s="11">
        <v>1812029047</v>
      </c>
      <c r="C1043" s="6" t="s">
        <v>1574</v>
      </c>
      <c r="D1043" s="19" t="s">
        <v>1587</v>
      </c>
      <c r="E1043" s="10">
        <v>49.65</v>
      </c>
      <c r="F1043" s="10">
        <v>23.2</v>
      </c>
      <c r="G1043" s="10">
        <v>72.85</v>
      </c>
      <c r="H1043" s="11">
        <v>13</v>
      </c>
      <c r="I1043" s="26">
        <v>70</v>
      </c>
      <c r="J1043" s="19" t="s">
        <v>30</v>
      </c>
      <c r="K1043" s="19" t="s">
        <v>31</v>
      </c>
    </row>
    <row r="1044" ht="15.75" spans="1:11">
      <c r="A1044" s="57">
        <v>1042</v>
      </c>
      <c r="B1044" s="11">
        <v>1812029019</v>
      </c>
      <c r="C1044" s="6" t="s">
        <v>1574</v>
      </c>
      <c r="D1044" s="19" t="s">
        <v>1588</v>
      </c>
      <c r="E1044" s="10">
        <v>51.43125</v>
      </c>
      <c r="F1044" s="10">
        <v>21.35</v>
      </c>
      <c r="G1044" s="10">
        <v>72.78125</v>
      </c>
      <c r="H1044" s="11">
        <v>14</v>
      </c>
      <c r="I1044" s="26">
        <v>70</v>
      </c>
      <c r="J1044" s="19" t="s">
        <v>30</v>
      </c>
      <c r="K1044" s="19" t="s">
        <v>31</v>
      </c>
    </row>
    <row r="1045" ht="15.75" spans="1:11">
      <c r="A1045" s="57">
        <v>1043</v>
      </c>
      <c r="B1045" s="11">
        <v>1812029066</v>
      </c>
      <c r="C1045" s="6" t="s">
        <v>1574</v>
      </c>
      <c r="D1045" s="19" t="s">
        <v>1589</v>
      </c>
      <c r="E1045" s="10">
        <v>49.0125</v>
      </c>
      <c r="F1045" s="10">
        <v>23.65</v>
      </c>
      <c r="G1045" s="10">
        <v>72.6625</v>
      </c>
      <c r="H1045" s="11">
        <v>15</v>
      </c>
      <c r="I1045" s="26">
        <v>70</v>
      </c>
      <c r="J1045" s="19" t="s">
        <v>30</v>
      </c>
      <c r="K1045" s="19" t="s">
        <v>31</v>
      </c>
    </row>
    <row r="1046" ht="15.75" spans="1:11">
      <c r="A1046" s="57">
        <v>1044</v>
      </c>
      <c r="B1046" s="11">
        <v>1812029040</v>
      </c>
      <c r="C1046" s="6" t="s">
        <v>1574</v>
      </c>
      <c r="D1046" s="19" t="s">
        <v>1590</v>
      </c>
      <c r="E1046" s="10">
        <v>50.775</v>
      </c>
      <c r="F1046" s="10">
        <v>21.85</v>
      </c>
      <c r="G1046" s="10">
        <v>72.625</v>
      </c>
      <c r="H1046" s="11">
        <v>16</v>
      </c>
      <c r="I1046" s="26">
        <v>70</v>
      </c>
      <c r="J1046" s="19" t="s">
        <v>30</v>
      </c>
      <c r="K1046" s="19" t="s">
        <v>31</v>
      </c>
    </row>
    <row r="1047" ht="15.75" spans="1:11">
      <c r="A1047" s="57">
        <v>1045</v>
      </c>
      <c r="B1047" s="11">
        <v>1812029051</v>
      </c>
      <c r="C1047" s="6" t="s">
        <v>1574</v>
      </c>
      <c r="D1047" s="19" t="s">
        <v>1591</v>
      </c>
      <c r="E1047" s="10">
        <v>52.5375</v>
      </c>
      <c r="F1047" s="10">
        <v>19.925</v>
      </c>
      <c r="G1047" s="10">
        <v>72.4625</v>
      </c>
      <c r="H1047" s="11">
        <v>17</v>
      </c>
      <c r="I1047" s="26">
        <v>70</v>
      </c>
      <c r="J1047" s="19" t="s">
        <v>30</v>
      </c>
      <c r="K1047" s="19" t="s">
        <v>31</v>
      </c>
    </row>
    <row r="1048" ht="15.75" spans="1:11">
      <c r="A1048" s="57">
        <v>1046</v>
      </c>
      <c r="B1048" s="11">
        <v>1812029033</v>
      </c>
      <c r="C1048" s="6" t="s">
        <v>1574</v>
      </c>
      <c r="D1048" s="19" t="s">
        <v>1592</v>
      </c>
      <c r="E1048" s="10">
        <v>51.6</v>
      </c>
      <c r="F1048" s="10">
        <v>20.775</v>
      </c>
      <c r="G1048" s="10">
        <v>72.375</v>
      </c>
      <c r="H1048" s="11">
        <v>18</v>
      </c>
      <c r="I1048" s="26">
        <v>70</v>
      </c>
      <c r="J1048" s="19" t="s">
        <v>30</v>
      </c>
      <c r="K1048" s="19" t="s">
        <v>31</v>
      </c>
    </row>
    <row r="1049" ht="15.75" spans="1:11">
      <c r="A1049" s="57">
        <v>1047</v>
      </c>
      <c r="B1049" s="11">
        <v>1812029126</v>
      </c>
      <c r="C1049" s="6" t="s">
        <v>1593</v>
      </c>
      <c r="D1049" s="19" t="s">
        <v>1594</v>
      </c>
      <c r="E1049" s="10">
        <v>55.4181818181818</v>
      </c>
      <c r="F1049" s="10">
        <v>29.75</v>
      </c>
      <c r="G1049" s="10">
        <f t="shared" ref="G1049:G1066" si="7">E1049+F1049</f>
        <v>85.1681818181818</v>
      </c>
      <c r="H1049" s="11">
        <v>1</v>
      </c>
      <c r="I1049" s="26">
        <v>70</v>
      </c>
      <c r="J1049" s="19" t="s">
        <v>15</v>
      </c>
      <c r="K1049" s="19" t="s">
        <v>16</v>
      </c>
    </row>
    <row r="1050" ht="15.75" spans="1:11">
      <c r="A1050" s="57">
        <v>1048</v>
      </c>
      <c r="B1050" s="11">
        <v>1812029093</v>
      </c>
      <c r="C1050" s="6" t="s">
        <v>1593</v>
      </c>
      <c r="D1050" s="19" t="s">
        <v>1595</v>
      </c>
      <c r="E1050" s="10">
        <v>55.0727272727273</v>
      </c>
      <c r="F1050" s="10">
        <v>27.5</v>
      </c>
      <c r="G1050" s="10">
        <f t="shared" si="7"/>
        <v>82.5727272727273</v>
      </c>
      <c r="H1050" s="11">
        <v>2</v>
      </c>
      <c r="I1050" s="26">
        <v>70</v>
      </c>
      <c r="J1050" s="19" t="s">
        <v>15</v>
      </c>
      <c r="K1050" s="19" t="s">
        <v>16</v>
      </c>
    </row>
    <row r="1051" ht="15.75" spans="1:11">
      <c r="A1051" s="57">
        <v>1049</v>
      </c>
      <c r="B1051" s="11">
        <v>1812029084</v>
      </c>
      <c r="C1051" s="6" t="s">
        <v>1593</v>
      </c>
      <c r="D1051" s="19" t="s">
        <v>1596</v>
      </c>
      <c r="E1051" s="10">
        <v>53.7454545454545</v>
      </c>
      <c r="F1051" s="10">
        <v>27.05</v>
      </c>
      <c r="G1051" s="10">
        <f t="shared" si="7"/>
        <v>80.7954545454545</v>
      </c>
      <c r="H1051" s="11">
        <v>3</v>
      </c>
      <c r="I1051" s="26">
        <v>70</v>
      </c>
      <c r="J1051" s="19" t="s">
        <v>21</v>
      </c>
      <c r="K1051" s="19" t="s">
        <v>16</v>
      </c>
    </row>
    <row r="1052" ht="15.75" spans="1:11">
      <c r="A1052" s="57">
        <v>1050</v>
      </c>
      <c r="B1052" s="11">
        <v>1812029077</v>
      </c>
      <c r="C1052" s="6" t="s">
        <v>1593</v>
      </c>
      <c r="D1052" s="19" t="s">
        <v>1597</v>
      </c>
      <c r="E1052" s="10">
        <v>53.9454545454545</v>
      </c>
      <c r="F1052" s="10">
        <v>25.525</v>
      </c>
      <c r="G1052" s="10">
        <f t="shared" si="7"/>
        <v>79.4704545454545</v>
      </c>
      <c r="H1052" s="11">
        <v>4</v>
      </c>
      <c r="I1052" s="26">
        <v>70</v>
      </c>
      <c r="J1052" s="19" t="s">
        <v>21</v>
      </c>
      <c r="K1052" s="19" t="s">
        <v>16</v>
      </c>
    </row>
    <row r="1053" ht="15.75" spans="1:11">
      <c r="A1053" s="57">
        <v>1051</v>
      </c>
      <c r="B1053" s="11">
        <v>1812029080</v>
      </c>
      <c r="C1053" s="6" t="s">
        <v>1593</v>
      </c>
      <c r="D1053" s="19" t="s">
        <v>1598</v>
      </c>
      <c r="E1053" s="10">
        <v>51.4727272727273</v>
      </c>
      <c r="F1053" s="10">
        <v>26.375</v>
      </c>
      <c r="G1053" s="10">
        <f t="shared" si="7"/>
        <v>77.8477272727273</v>
      </c>
      <c r="H1053" s="11">
        <v>5</v>
      </c>
      <c r="I1053" s="26">
        <v>70</v>
      </c>
      <c r="J1053" s="19" t="s">
        <v>21</v>
      </c>
      <c r="K1053" s="19" t="s">
        <v>31</v>
      </c>
    </row>
    <row r="1054" ht="15.75" spans="1:11">
      <c r="A1054" s="57">
        <v>1052</v>
      </c>
      <c r="B1054" s="11">
        <v>1812029087</v>
      </c>
      <c r="C1054" s="6" t="s">
        <v>1593</v>
      </c>
      <c r="D1054" s="19" t="s">
        <v>1599</v>
      </c>
      <c r="E1054" s="10">
        <v>53.8363636363636</v>
      </c>
      <c r="F1054" s="10">
        <v>24</v>
      </c>
      <c r="G1054" s="10">
        <f t="shared" si="7"/>
        <v>77.8363636363636</v>
      </c>
      <c r="H1054" s="11">
        <v>6</v>
      </c>
      <c r="I1054" s="26">
        <v>70</v>
      </c>
      <c r="J1054" s="19" t="s">
        <v>21</v>
      </c>
      <c r="K1054" s="19" t="s">
        <v>16</v>
      </c>
    </row>
    <row r="1055" ht="15.75" spans="1:11">
      <c r="A1055" s="57">
        <v>1053</v>
      </c>
      <c r="B1055" s="11">
        <v>1812029113</v>
      </c>
      <c r="C1055" s="6" t="s">
        <v>1593</v>
      </c>
      <c r="D1055" s="19" t="s">
        <v>1600</v>
      </c>
      <c r="E1055" s="10">
        <v>54.0727272727273</v>
      </c>
      <c r="F1055" s="10">
        <v>22.675</v>
      </c>
      <c r="G1055" s="10">
        <f t="shared" si="7"/>
        <v>76.7477272727273</v>
      </c>
      <c r="H1055" s="11">
        <v>7</v>
      </c>
      <c r="I1055" s="26">
        <v>70</v>
      </c>
      <c r="J1055" s="19" t="s">
        <v>21</v>
      </c>
      <c r="K1055" s="19" t="s">
        <v>16</v>
      </c>
    </row>
    <row r="1056" ht="15.75" spans="1:11">
      <c r="A1056" s="57">
        <v>1054</v>
      </c>
      <c r="B1056" s="11">
        <v>1812029121</v>
      </c>
      <c r="C1056" s="6" t="s">
        <v>1593</v>
      </c>
      <c r="D1056" s="19" t="s">
        <v>1601</v>
      </c>
      <c r="E1056" s="10">
        <v>51.6545454545455</v>
      </c>
      <c r="F1056" s="10">
        <v>23.525</v>
      </c>
      <c r="G1056" s="10">
        <f t="shared" si="7"/>
        <v>75.1795454545455</v>
      </c>
      <c r="H1056" s="11">
        <v>8</v>
      </c>
      <c r="I1056" s="26">
        <v>70</v>
      </c>
      <c r="J1056" s="19" t="s">
        <v>30</v>
      </c>
      <c r="K1056" s="19" t="s">
        <v>31</v>
      </c>
    </row>
    <row r="1057" ht="15.75" spans="1:11">
      <c r="A1057" s="57">
        <v>1055</v>
      </c>
      <c r="B1057" s="11">
        <v>1812029098</v>
      </c>
      <c r="C1057" s="6" t="s">
        <v>1593</v>
      </c>
      <c r="D1057" s="19" t="s">
        <v>1602</v>
      </c>
      <c r="E1057" s="10">
        <v>52.4363636363636</v>
      </c>
      <c r="F1057" s="10">
        <v>21.45</v>
      </c>
      <c r="G1057" s="10">
        <f t="shared" si="7"/>
        <v>73.8863636363636</v>
      </c>
      <c r="H1057" s="11">
        <v>9</v>
      </c>
      <c r="I1057" s="26">
        <v>70</v>
      </c>
      <c r="J1057" s="19" t="s">
        <v>30</v>
      </c>
      <c r="K1057" s="19" t="s">
        <v>16</v>
      </c>
    </row>
    <row r="1058" ht="15.75" spans="1:11">
      <c r="A1058" s="57">
        <v>1056</v>
      </c>
      <c r="B1058" s="11">
        <v>1812029094</v>
      </c>
      <c r="C1058" s="6" t="s">
        <v>1593</v>
      </c>
      <c r="D1058" s="19" t="s">
        <v>1603</v>
      </c>
      <c r="E1058" s="10">
        <v>53.6363636363636</v>
      </c>
      <c r="F1058" s="10">
        <v>20.2</v>
      </c>
      <c r="G1058" s="10">
        <f t="shared" si="7"/>
        <v>73.8363636363636</v>
      </c>
      <c r="H1058" s="11">
        <v>10</v>
      </c>
      <c r="I1058" s="26">
        <v>70</v>
      </c>
      <c r="J1058" s="19" t="s">
        <v>30</v>
      </c>
      <c r="K1058" s="19" t="s">
        <v>16</v>
      </c>
    </row>
    <row r="1059" ht="15.75" spans="1:11">
      <c r="A1059" s="57">
        <v>1057</v>
      </c>
      <c r="B1059" s="11">
        <v>1812029071</v>
      </c>
      <c r="C1059" s="6" t="s">
        <v>1593</v>
      </c>
      <c r="D1059" s="19" t="s">
        <v>1604</v>
      </c>
      <c r="E1059" s="10">
        <v>52.1818181818182</v>
      </c>
      <c r="F1059" s="10">
        <v>21.575</v>
      </c>
      <c r="G1059" s="10">
        <f t="shared" si="7"/>
        <v>73.7568181818182</v>
      </c>
      <c r="H1059" s="11">
        <v>11</v>
      </c>
      <c r="I1059" s="26">
        <v>70</v>
      </c>
      <c r="J1059" s="19" t="s">
        <v>30</v>
      </c>
      <c r="K1059" s="19" t="s">
        <v>31</v>
      </c>
    </row>
    <row r="1060" ht="15.75" spans="1:11">
      <c r="A1060" s="57">
        <v>1058</v>
      </c>
      <c r="B1060" s="11">
        <v>1812029130</v>
      </c>
      <c r="C1060" s="6" t="s">
        <v>1593</v>
      </c>
      <c r="D1060" s="19" t="s">
        <v>1605</v>
      </c>
      <c r="E1060" s="10">
        <v>54.2181818181818</v>
      </c>
      <c r="F1060" s="10">
        <v>18.55</v>
      </c>
      <c r="G1060" s="10">
        <f t="shared" si="7"/>
        <v>72.7681818181818</v>
      </c>
      <c r="H1060" s="11">
        <v>12</v>
      </c>
      <c r="I1060" s="26">
        <v>70</v>
      </c>
      <c r="J1060" s="19" t="s">
        <v>30</v>
      </c>
      <c r="K1060" s="19" t="s">
        <v>16</v>
      </c>
    </row>
    <row r="1061" ht="15.75" spans="1:11">
      <c r="A1061" s="57">
        <v>1059</v>
      </c>
      <c r="B1061" s="11">
        <v>1812029086</v>
      </c>
      <c r="C1061" s="6" t="s">
        <v>1593</v>
      </c>
      <c r="D1061" s="19" t="s">
        <v>1606</v>
      </c>
      <c r="E1061" s="10">
        <v>51.7090909090909</v>
      </c>
      <c r="F1061" s="10">
        <v>20.85</v>
      </c>
      <c r="G1061" s="10">
        <f t="shared" si="7"/>
        <v>72.5590909090909</v>
      </c>
      <c r="H1061" s="11">
        <v>13</v>
      </c>
      <c r="I1061" s="26">
        <v>70</v>
      </c>
      <c r="J1061" s="19" t="s">
        <v>30</v>
      </c>
      <c r="K1061" s="19" t="s">
        <v>31</v>
      </c>
    </row>
    <row r="1062" ht="15.75" spans="1:11">
      <c r="A1062" s="57">
        <v>1060</v>
      </c>
      <c r="B1062" s="11">
        <v>1812029073</v>
      </c>
      <c r="C1062" s="6" t="s">
        <v>1593</v>
      </c>
      <c r="D1062" s="19" t="s">
        <v>1607</v>
      </c>
      <c r="E1062" s="10">
        <v>50.7272727272727</v>
      </c>
      <c r="F1062" s="10">
        <v>21.475</v>
      </c>
      <c r="G1062" s="10">
        <f t="shared" si="7"/>
        <v>72.2022727272727</v>
      </c>
      <c r="H1062" s="11">
        <v>14</v>
      </c>
      <c r="I1062" s="26">
        <v>70</v>
      </c>
      <c r="J1062" s="19" t="s">
        <v>30</v>
      </c>
      <c r="K1062" s="19" t="s">
        <v>31</v>
      </c>
    </row>
    <row r="1063" ht="15.75" spans="1:11">
      <c r="A1063" s="57">
        <v>1061</v>
      </c>
      <c r="B1063" s="11">
        <v>1812029110</v>
      </c>
      <c r="C1063" s="6" t="s">
        <v>1593</v>
      </c>
      <c r="D1063" s="19" t="s">
        <v>1608</v>
      </c>
      <c r="E1063" s="10">
        <v>51.4727272727273</v>
      </c>
      <c r="F1063" s="10">
        <v>20.375</v>
      </c>
      <c r="G1063" s="10">
        <f t="shared" si="7"/>
        <v>71.8477272727273</v>
      </c>
      <c r="H1063" s="11">
        <v>15</v>
      </c>
      <c r="I1063" s="26">
        <v>70</v>
      </c>
      <c r="J1063" s="19" t="s">
        <v>30</v>
      </c>
      <c r="K1063" s="19" t="s">
        <v>31</v>
      </c>
    </row>
    <row r="1064" ht="15.75" spans="1:11">
      <c r="A1064" s="57">
        <v>1062</v>
      </c>
      <c r="B1064" s="11">
        <v>1812029085</v>
      </c>
      <c r="C1064" s="6" t="s">
        <v>1593</v>
      </c>
      <c r="D1064" s="19" t="s">
        <v>1609</v>
      </c>
      <c r="E1064" s="10">
        <v>52.8727272727273</v>
      </c>
      <c r="F1064" s="10">
        <v>18.875</v>
      </c>
      <c r="G1064" s="10">
        <f t="shared" si="7"/>
        <v>71.7477272727273</v>
      </c>
      <c r="H1064" s="11">
        <v>16</v>
      </c>
      <c r="I1064" s="26">
        <v>70</v>
      </c>
      <c r="J1064" s="19" t="s">
        <v>30</v>
      </c>
      <c r="K1064" s="19" t="s">
        <v>16</v>
      </c>
    </row>
    <row r="1065" ht="15.75" spans="1:11">
      <c r="A1065" s="57">
        <v>1063</v>
      </c>
      <c r="B1065" s="11">
        <v>1812029103</v>
      </c>
      <c r="C1065" s="6" t="s">
        <v>1593</v>
      </c>
      <c r="D1065" s="19" t="s">
        <v>1610</v>
      </c>
      <c r="E1065" s="10">
        <v>52.5818181818182</v>
      </c>
      <c r="F1065" s="10">
        <v>18.85</v>
      </c>
      <c r="G1065" s="10">
        <f t="shared" si="7"/>
        <v>71.4318181818182</v>
      </c>
      <c r="H1065" s="11">
        <v>17</v>
      </c>
      <c r="I1065" s="26">
        <v>70</v>
      </c>
      <c r="J1065" s="19" t="s">
        <v>30</v>
      </c>
      <c r="K1065" s="19" t="s">
        <v>16</v>
      </c>
    </row>
    <row r="1066" ht="15.75" spans="1:11">
      <c r="A1066" s="57">
        <v>1064</v>
      </c>
      <c r="B1066" s="11">
        <v>1812029089</v>
      </c>
      <c r="C1066" s="6" t="s">
        <v>1593</v>
      </c>
      <c r="D1066" s="19" t="s">
        <v>1611</v>
      </c>
      <c r="E1066" s="10">
        <v>52.8181818181818</v>
      </c>
      <c r="F1066" s="10">
        <v>18.55</v>
      </c>
      <c r="G1066" s="10">
        <f t="shared" si="7"/>
        <v>71.3681818181818</v>
      </c>
      <c r="H1066" s="11">
        <v>18</v>
      </c>
      <c r="I1066" s="26">
        <v>70</v>
      </c>
      <c r="J1066" s="19" t="s">
        <v>30</v>
      </c>
      <c r="K1066" s="19" t="s">
        <v>16</v>
      </c>
    </row>
    <row r="1067" ht="15.75" spans="1:11">
      <c r="A1067" s="57">
        <v>1065</v>
      </c>
      <c r="B1067" s="11" t="s">
        <v>1612</v>
      </c>
      <c r="C1067" s="6" t="s">
        <v>1613</v>
      </c>
      <c r="D1067" s="19" t="s">
        <v>1614</v>
      </c>
      <c r="E1067" s="10">
        <v>54.408</v>
      </c>
      <c r="F1067" s="10">
        <v>18.5</v>
      </c>
      <c r="G1067" s="10">
        <v>72.908</v>
      </c>
      <c r="H1067" s="11">
        <v>1</v>
      </c>
      <c r="I1067" s="26">
        <v>43</v>
      </c>
      <c r="J1067" s="19" t="s">
        <v>15</v>
      </c>
      <c r="K1067" s="19" t="s">
        <v>16</v>
      </c>
    </row>
    <row r="1068" ht="15.75" spans="1:11">
      <c r="A1068" s="57">
        <v>1066</v>
      </c>
      <c r="B1068" s="11" t="s">
        <v>1615</v>
      </c>
      <c r="C1068" s="6" t="s">
        <v>1613</v>
      </c>
      <c r="D1068" s="19" t="s">
        <v>1616</v>
      </c>
      <c r="E1068" s="10">
        <v>52.991484</v>
      </c>
      <c r="F1068" s="10">
        <v>18.35</v>
      </c>
      <c r="G1068" s="10">
        <v>71.341484</v>
      </c>
      <c r="H1068" s="11">
        <v>2</v>
      </c>
      <c r="I1068" s="26">
        <v>43</v>
      </c>
      <c r="J1068" s="19" t="s">
        <v>21</v>
      </c>
      <c r="K1068" s="19" t="s">
        <v>16</v>
      </c>
    </row>
    <row r="1069" ht="15.75" spans="1:11">
      <c r="A1069" s="57">
        <v>1067</v>
      </c>
      <c r="B1069" s="11" t="s">
        <v>1617</v>
      </c>
      <c r="C1069" s="6" t="s">
        <v>1613</v>
      </c>
      <c r="D1069" s="19" t="s">
        <v>1618</v>
      </c>
      <c r="E1069" s="10">
        <v>54.63828</v>
      </c>
      <c r="F1069" s="10">
        <v>16</v>
      </c>
      <c r="G1069" s="10">
        <v>70.63828</v>
      </c>
      <c r="H1069" s="11">
        <v>3</v>
      </c>
      <c r="I1069" s="26">
        <v>43</v>
      </c>
      <c r="J1069" s="19" t="s">
        <v>21</v>
      </c>
      <c r="K1069" s="19" t="s">
        <v>16</v>
      </c>
    </row>
    <row r="1070" ht="15.75" spans="1:11">
      <c r="A1070" s="57">
        <v>1068</v>
      </c>
      <c r="B1070" s="11" t="s">
        <v>1619</v>
      </c>
      <c r="C1070" s="6" t="s">
        <v>1613</v>
      </c>
      <c r="D1070" s="19" t="s">
        <v>1620</v>
      </c>
      <c r="E1070" s="10">
        <v>54.63828</v>
      </c>
      <c r="F1070" s="10">
        <v>16</v>
      </c>
      <c r="G1070" s="10">
        <v>70.63828</v>
      </c>
      <c r="H1070" s="11">
        <v>4</v>
      </c>
      <c r="I1070" s="26">
        <v>43</v>
      </c>
      <c r="J1070" s="19" t="s">
        <v>21</v>
      </c>
      <c r="K1070" s="19" t="s">
        <v>16</v>
      </c>
    </row>
    <row r="1071" ht="15.75" spans="1:11">
      <c r="A1071" s="57">
        <v>1069</v>
      </c>
      <c r="B1071" s="11" t="s">
        <v>1621</v>
      </c>
      <c r="C1071" s="6" t="s">
        <v>1613</v>
      </c>
      <c r="D1071" s="19" t="s">
        <v>1622</v>
      </c>
      <c r="E1071" s="10">
        <v>53.22</v>
      </c>
      <c r="F1071" s="10">
        <v>17.1</v>
      </c>
      <c r="G1071" s="10">
        <v>70.32</v>
      </c>
      <c r="H1071" s="11">
        <v>5</v>
      </c>
      <c r="I1071" s="26">
        <v>43</v>
      </c>
      <c r="J1071" s="19" t="s">
        <v>30</v>
      </c>
      <c r="K1071" s="19" t="s">
        <v>16</v>
      </c>
    </row>
    <row r="1072" ht="15.75" spans="1:11">
      <c r="A1072" s="57">
        <v>1070</v>
      </c>
      <c r="B1072" s="11" t="s">
        <v>1623</v>
      </c>
      <c r="C1072" s="6" t="s">
        <v>1613</v>
      </c>
      <c r="D1072" s="19" t="s">
        <v>1624</v>
      </c>
      <c r="E1072" s="10">
        <v>53.742</v>
      </c>
      <c r="F1072" s="10">
        <v>15.65</v>
      </c>
      <c r="G1072" s="10">
        <v>69.392</v>
      </c>
      <c r="H1072" s="11">
        <v>6</v>
      </c>
      <c r="I1072" s="26">
        <v>43</v>
      </c>
      <c r="J1072" s="19" t="s">
        <v>30</v>
      </c>
      <c r="K1072" s="19" t="s">
        <v>16</v>
      </c>
    </row>
    <row r="1073" ht="15.75" spans="1:11">
      <c r="A1073" s="57">
        <v>1071</v>
      </c>
      <c r="B1073" s="11" t="s">
        <v>1625</v>
      </c>
      <c r="C1073" s="6" t="s">
        <v>1613</v>
      </c>
      <c r="D1073" s="19" t="s">
        <v>1626</v>
      </c>
      <c r="E1073" s="10">
        <v>53.83404</v>
      </c>
      <c r="F1073" s="10">
        <v>15.4</v>
      </c>
      <c r="G1073" s="10">
        <v>69.23404</v>
      </c>
      <c r="H1073" s="11">
        <v>7</v>
      </c>
      <c r="I1073" s="26">
        <v>43</v>
      </c>
      <c r="J1073" s="19" t="s">
        <v>30</v>
      </c>
      <c r="K1073" s="19" t="s">
        <v>31</v>
      </c>
    </row>
    <row r="1074" ht="15.75" spans="1:11">
      <c r="A1074" s="57">
        <v>1072</v>
      </c>
      <c r="B1074" s="11" t="s">
        <v>1627</v>
      </c>
      <c r="C1074" s="6" t="s">
        <v>1613</v>
      </c>
      <c r="D1074" s="19" t="s">
        <v>1628</v>
      </c>
      <c r="E1074" s="10">
        <v>52.9</v>
      </c>
      <c r="F1074" s="10">
        <v>15.7</v>
      </c>
      <c r="G1074" s="10">
        <v>68.6</v>
      </c>
      <c r="H1074" s="11">
        <v>8</v>
      </c>
      <c r="I1074" s="26">
        <v>43</v>
      </c>
      <c r="J1074" s="19" t="s">
        <v>30</v>
      </c>
      <c r="K1074" s="19" t="s">
        <v>16</v>
      </c>
    </row>
    <row r="1075" ht="15.75" spans="1:11">
      <c r="A1075" s="57">
        <v>1073</v>
      </c>
      <c r="B1075" s="11" t="s">
        <v>1629</v>
      </c>
      <c r="C1075" s="6" t="s">
        <v>1613</v>
      </c>
      <c r="D1075" s="19" t="s">
        <v>1630</v>
      </c>
      <c r="E1075" s="10">
        <v>52.26</v>
      </c>
      <c r="F1075" s="10">
        <v>16.15</v>
      </c>
      <c r="G1075" s="10">
        <v>68.41</v>
      </c>
      <c r="H1075" s="11">
        <v>9</v>
      </c>
      <c r="I1075" s="26">
        <v>43</v>
      </c>
      <c r="J1075" s="19" t="s">
        <v>30</v>
      </c>
      <c r="K1075" s="19" t="s">
        <v>31</v>
      </c>
    </row>
    <row r="1076" ht="15.75" spans="1:11">
      <c r="A1076" s="57">
        <v>1074</v>
      </c>
      <c r="B1076" s="11" t="s">
        <v>1631</v>
      </c>
      <c r="C1076" s="6" t="s">
        <v>1613</v>
      </c>
      <c r="D1076" s="19" t="s">
        <v>1632</v>
      </c>
      <c r="E1076" s="10">
        <v>52.5954</v>
      </c>
      <c r="F1076" s="10">
        <v>15.65</v>
      </c>
      <c r="G1076" s="10">
        <v>68.2454</v>
      </c>
      <c r="H1076" s="11">
        <v>10</v>
      </c>
      <c r="I1076" s="26">
        <v>43</v>
      </c>
      <c r="J1076" s="19" t="s">
        <v>30</v>
      </c>
      <c r="K1076" s="19" t="s">
        <v>31</v>
      </c>
    </row>
    <row r="1077" ht="15.75" spans="1:11">
      <c r="A1077" s="57">
        <v>1075</v>
      </c>
      <c r="B1077" s="11" t="s">
        <v>1633</v>
      </c>
      <c r="C1077" s="6" t="s">
        <v>1613</v>
      </c>
      <c r="D1077" s="19" t="s">
        <v>1634</v>
      </c>
      <c r="E1077" s="10">
        <v>52.72338</v>
      </c>
      <c r="F1077" s="10">
        <v>15.4</v>
      </c>
      <c r="G1077" s="10">
        <v>68.12338</v>
      </c>
      <c r="H1077" s="11">
        <v>11</v>
      </c>
      <c r="I1077" s="26">
        <v>43</v>
      </c>
      <c r="J1077" s="19" t="s">
        <v>30</v>
      </c>
      <c r="K1077" s="19" t="s">
        <v>31</v>
      </c>
    </row>
    <row r="1078" ht="15.75" spans="1:11">
      <c r="A1078" s="57">
        <v>1076</v>
      </c>
      <c r="B1078" s="11">
        <v>1812089026</v>
      </c>
      <c r="C1078" s="6" t="s">
        <v>1635</v>
      </c>
      <c r="D1078" s="19" t="s">
        <v>1636</v>
      </c>
      <c r="E1078" s="10">
        <v>52.8</v>
      </c>
      <c r="F1078" s="10">
        <v>35.3</v>
      </c>
      <c r="G1078" s="10">
        <v>88.1</v>
      </c>
      <c r="H1078" s="11">
        <v>1</v>
      </c>
      <c r="I1078" s="26">
        <v>52</v>
      </c>
      <c r="J1078" s="19" t="s">
        <v>15</v>
      </c>
      <c r="K1078" s="19" t="s">
        <v>16</v>
      </c>
    </row>
    <row r="1079" ht="15.75" spans="1:11">
      <c r="A1079" s="57">
        <v>1077</v>
      </c>
      <c r="B1079" s="11">
        <v>1812089008</v>
      </c>
      <c r="C1079" s="6" t="s">
        <v>1635</v>
      </c>
      <c r="D1079" s="19" t="s">
        <v>1637</v>
      </c>
      <c r="E1079" s="10">
        <v>55.34</v>
      </c>
      <c r="F1079" s="10">
        <v>28.95</v>
      </c>
      <c r="G1079" s="10">
        <v>84.29</v>
      </c>
      <c r="H1079" s="11">
        <v>2</v>
      </c>
      <c r="I1079" s="26">
        <v>52</v>
      </c>
      <c r="J1079" s="19" t="s">
        <v>15</v>
      </c>
      <c r="K1079" s="19" t="s">
        <v>16</v>
      </c>
    </row>
    <row r="1080" ht="15.75" spans="1:11">
      <c r="A1080" s="57">
        <v>1078</v>
      </c>
      <c r="B1080" s="11">
        <v>1812089039</v>
      </c>
      <c r="C1080" s="6" t="s">
        <v>1635</v>
      </c>
      <c r="D1080" s="19" t="s">
        <v>1638</v>
      </c>
      <c r="E1080" s="10">
        <v>55.2</v>
      </c>
      <c r="F1080" s="10">
        <v>25.18</v>
      </c>
      <c r="G1080" s="10">
        <v>80.38</v>
      </c>
      <c r="H1080" s="11">
        <v>3</v>
      </c>
      <c r="I1080" s="26">
        <v>52</v>
      </c>
      <c r="J1080" s="19" t="s">
        <v>21</v>
      </c>
      <c r="K1080" s="19" t="s">
        <v>16</v>
      </c>
    </row>
    <row r="1081" ht="15.75" spans="1:11">
      <c r="A1081" s="57">
        <v>1079</v>
      </c>
      <c r="B1081" s="11">
        <v>1812089050</v>
      </c>
      <c r="C1081" s="6" t="s">
        <v>1635</v>
      </c>
      <c r="D1081" s="19" t="s">
        <v>1639</v>
      </c>
      <c r="E1081" s="10">
        <v>54.22</v>
      </c>
      <c r="F1081" s="10">
        <v>24.7</v>
      </c>
      <c r="G1081" s="10">
        <v>78.92</v>
      </c>
      <c r="H1081" s="11">
        <v>4</v>
      </c>
      <c r="I1081" s="26">
        <v>52</v>
      </c>
      <c r="J1081" s="19" t="s">
        <v>21</v>
      </c>
      <c r="K1081" s="19" t="s">
        <v>16</v>
      </c>
    </row>
    <row r="1082" ht="15.75" spans="1:11">
      <c r="A1082" s="57">
        <v>1080</v>
      </c>
      <c r="B1082" s="11">
        <v>1812089031</v>
      </c>
      <c r="C1082" s="6" t="s">
        <v>1635</v>
      </c>
      <c r="D1082" s="19" t="s">
        <v>1640</v>
      </c>
      <c r="E1082" s="10">
        <v>52.66</v>
      </c>
      <c r="F1082" s="10">
        <v>26.12</v>
      </c>
      <c r="G1082" s="10">
        <v>78.78</v>
      </c>
      <c r="H1082" s="11">
        <v>5</v>
      </c>
      <c r="I1082" s="26">
        <v>52</v>
      </c>
      <c r="J1082" s="19" t="s">
        <v>21</v>
      </c>
      <c r="K1082" s="19" t="s">
        <v>16</v>
      </c>
    </row>
    <row r="1083" ht="15.75" spans="1:11">
      <c r="A1083" s="57">
        <v>1081</v>
      </c>
      <c r="B1083" s="11">
        <v>1812089030</v>
      </c>
      <c r="C1083" s="6" t="s">
        <v>1635</v>
      </c>
      <c r="D1083" s="19" t="s">
        <v>1641</v>
      </c>
      <c r="E1083" s="10">
        <v>54</v>
      </c>
      <c r="F1083" s="10">
        <v>23.4</v>
      </c>
      <c r="G1083" s="10">
        <v>77.4</v>
      </c>
      <c r="H1083" s="11">
        <v>6</v>
      </c>
      <c r="I1083" s="26">
        <v>52</v>
      </c>
      <c r="J1083" s="19" t="s">
        <v>21</v>
      </c>
      <c r="K1083" s="19" t="s">
        <v>16</v>
      </c>
    </row>
    <row r="1084" ht="15.75" spans="1:11">
      <c r="A1084" s="57">
        <v>1082</v>
      </c>
      <c r="B1084" s="11">
        <v>1812089020</v>
      </c>
      <c r="C1084" s="6" t="s">
        <v>1635</v>
      </c>
      <c r="D1084" s="19" t="s">
        <v>1642</v>
      </c>
      <c r="E1084" s="10">
        <v>53.46</v>
      </c>
      <c r="F1084" s="10">
        <v>22.48</v>
      </c>
      <c r="G1084" s="10">
        <v>75.94</v>
      </c>
      <c r="H1084" s="11">
        <v>7</v>
      </c>
      <c r="I1084" s="26">
        <v>52</v>
      </c>
      <c r="J1084" s="19" t="s">
        <v>30</v>
      </c>
      <c r="K1084" s="19" t="s">
        <v>16</v>
      </c>
    </row>
    <row r="1085" ht="15.75" spans="1:11">
      <c r="A1085" s="57">
        <v>1083</v>
      </c>
      <c r="B1085" s="11">
        <v>1812089048</v>
      </c>
      <c r="C1085" s="6" t="s">
        <v>1635</v>
      </c>
      <c r="D1085" s="19" t="s">
        <v>1643</v>
      </c>
      <c r="E1085" s="10">
        <v>52.1</v>
      </c>
      <c r="F1085" s="10">
        <v>22.4</v>
      </c>
      <c r="G1085" s="10">
        <v>74.5</v>
      </c>
      <c r="H1085" s="11">
        <v>8</v>
      </c>
      <c r="I1085" s="26">
        <v>52</v>
      </c>
      <c r="J1085" s="19" t="s">
        <v>30</v>
      </c>
      <c r="K1085" s="19" t="s">
        <v>31</v>
      </c>
    </row>
    <row r="1086" ht="15.75" spans="1:11">
      <c r="A1086" s="57">
        <v>1084</v>
      </c>
      <c r="B1086" s="11">
        <v>1812089032</v>
      </c>
      <c r="C1086" s="6" t="s">
        <v>1635</v>
      </c>
      <c r="D1086" s="19" t="s">
        <v>1644</v>
      </c>
      <c r="E1086" s="10">
        <v>52.8</v>
      </c>
      <c r="F1086" s="10">
        <v>21.58</v>
      </c>
      <c r="G1086" s="10">
        <v>74.38</v>
      </c>
      <c r="H1086" s="11">
        <v>9</v>
      </c>
      <c r="I1086" s="26">
        <v>52</v>
      </c>
      <c r="J1086" s="19" t="s">
        <v>30</v>
      </c>
      <c r="K1086" s="19" t="s">
        <v>16</v>
      </c>
    </row>
    <row r="1087" ht="15.75" spans="1:11">
      <c r="A1087" s="57">
        <v>1085</v>
      </c>
      <c r="B1087" s="11">
        <v>1812089002</v>
      </c>
      <c r="C1087" s="6" t="s">
        <v>1635</v>
      </c>
      <c r="D1087" s="19" t="s">
        <v>1645</v>
      </c>
      <c r="E1087" s="10">
        <v>52.22</v>
      </c>
      <c r="F1087" s="10">
        <v>21</v>
      </c>
      <c r="G1087" s="10">
        <v>73.22</v>
      </c>
      <c r="H1087" s="11">
        <v>10</v>
      </c>
      <c r="I1087" s="26">
        <v>52</v>
      </c>
      <c r="J1087" s="19" t="s">
        <v>30</v>
      </c>
      <c r="K1087" s="19" t="s">
        <v>16</v>
      </c>
    </row>
    <row r="1088" ht="15.75" spans="1:11">
      <c r="A1088" s="57">
        <v>1086</v>
      </c>
      <c r="B1088" s="11">
        <v>1812089040</v>
      </c>
      <c r="C1088" s="6" t="s">
        <v>1635</v>
      </c>
      <c r="D1088" s="19" t="s">
        <v>1646</v>
      </c>
      <c r="E1088" s="10">
        <v>52.96</v>
      </c>
      <c r="F1088" s="10">
        <v>19.83</v>
      </c>
      <c r="G1088" s="10">
        <v>72.79</v>
      </c>
      <c r="H1088" s="11">
        <v>11</v>
      </c>
      <c r="I1088" s="26">
        <v>52</v>
      </c>
      <c r="J1088" s="19" t="s">
        <v>30</v>
      </c>
      <c r="K1088" s="19" t="s">
        <v>31</v>
      </c>
    </row>
    <row r="1089" ht="15.75" spans="1:11">
      <c r="A1089" s="57">
        <v>1087</v>
      </c>
      <c r="B1089" s="11">
        <v>1812089036</v>
      </c>
      <c r="C1089" s="6" t="s">
        <v>1635</v>
      </c>
      <c r="D1089" s="19" t="s">
        <v>1647</v>
      </c>
      <c r="E1089" s="10">
        <v>51.52</v>
      </c>
      <c r="F1089" s="10">
        <v>21.08</v>
      </c>
      <c r="G1089" s="10">
        <v>72.6</v>
      </c>
      <c r="H1089" s="11">
        <v>12</v>
      </c>
      <c r="I1089" s="26">
        <v>52</v>
      </c>
      <c r="J1089" s="19" t="s">
        <v>30</v>
      </c>
      <c r="K1089" s="19" t="s">
        <v>31</v>
      </c>
    </row>
    <row r="1090" ht="15.75" spans="1:11">
      <c r="A1090" s="57">
        <v>1088</v>
      </c>
      <c r="B1090" s="11">
        <v>1812089064</v>
      </c>
      <c r="C1090" s="6" t="s">
        <v>1635</v>
      </c>
      <c r="D1090" s="19" t="s">
        <v>1648</v>
      </c>
      <c r="E1090" s="10">
        <v>52.7</v>
      </c>
      <c r="F1090" s="10">
        <v>19.88</v>
      </c>
      <c r="G1090" s="10">
        <v>72.58</v>
      </c>
      <c r="H1090" s="11">
        <v>13</v>
      </c>
      <c r="I1090" s="26">
        <v>52</v>
      </c>
      <c r="J1090" s="19" t="s">
        <v>30</v>
      </c>
      <c r="K1090" s="19" t="s">
        <v>31</v>
      </c>
    </row>
    <row r="1091" ht="15.75" spans="1:11">
      <c r="A1091" s="57">
        <v>1089</v>
      </c>
      <c r="B1091" s="11">
        <v>1802019052</v>
      </c>
      <c r="C1091" s="6" t="s">
        <v>1649</v>
      </c>
      <c r="D1091" s="19" t="s">
        <v>1650</v>
      </c>
      <c r="E1091" s="10">
        <v>54.1034482758621</v>
      </c>
      <c r="F1091" s="10">
        <v>25.8</v>
      </c>
      <c r="G1091" s="10">
        <f t="shared" ref="G1091:G1105" si="8">SUM(E1091:F1091)</f>
        <v>79.9034482758621</v>
      </c>
      <c r="H1091" s="11">
        <v>1</v>
      </c>
      <c r="I1091" s="26">
        <v>62</v>
      </c>
      <c r="J1091" s="19" t="s">
        <v>15</v>
      </c>
      <c r="K1091" s="19" t="s">
        <v>16</v>
      </c>
    </row>
    <row r="1092" ht="15.75" spans="1:11">
      <c r="A1092" s="57">
        <v>1090</v>
      </c>
      <c r="B1092" s="11">
        <v>1802019030</v>
      </c>
      <c r="C1092" s="6" t="s">
        <v>1649</v>
      </c>
      <c r="D1092" s="19" t="s">
        <v>1651</v>
      </c>
      <c r="E1092" s="10">
        <v>54.3310344827586</v>
      </c>
      <c r="F1092" s="10">
        <v>22.93</v>
      </c>
      <c r="G1092" s="10">
        <f t="shared" si="8"/>
        <v>77.2610344827586</v>
      </c>
      <c r="H1092" s="11">
        <v>3</v>
      </c>
      <c r="I1092" s="26">
        <v>62</v>
      </c>
      <c r="J1092" s="19" t="s">
        <v>15</v>
      </c>
      <c r="K1092" s="19" t="s">
        <v>16</v>
      </c>
    </row>
    <row r="1093" ht="15.75" spans="1:11">
      <c r="A1093" s="57">
        <v>1091</v>
      </c>
      <c r="B1093" s="11">
        <v>1802019025</v>
      </c>
      <c r="C1093" s="6" t="s">
        <v>1649</v>
      </c>
      <c r="D1093" s="19" t="s">
        <v>1652</v>
      </c>
      <c r="E1093" s="10">
        <v>54.7448275862069</v>
      </c>
      <c r="F1093" s="10">
        <v>22.83</v>
      </c>
      <c r="G1093" s="10">
        <f t="shared" si="8"/>
        <v>77.5748275862069</v>
      </c>
      <c r="H1093" s="11">
        <v>2</v>
      </c>
      <c r="I1093" s="26">
        <v>62</v>
      </c>
      <c r="J1093" s="19" t="s">
        <v>21</v>
      </c>
      <c r="K1093" s="19" t="s">
        <v>16</v>
      </c>
    </row>
    <row r="1094" ht="15.75" spans="1:11">
      <c r="A1094" s="57">
        <v>1092</v>
      </c>
      <c r="B1094" s="11">
        <v>1802019041</v>
      </c>
      <c r="C1094" s="6" t="s">
        <v>1649</v>
      </c>
      <c r="D1094" s="19" t="s">
        <v>1653</v>
      </c>
      <c r="E1094" s="10">
        <v>55.3448275862069</v>
      </c>
      <c r="F1094" s="10">
        <v>20.95</v>
      </c>
      <c r="G1094" s="10">
        <f t="shared" si="8"/>
        <v>76.2948275862069</v>
      </c>
      <c r="H1094" s="11">
        <v>4</v>
      </c>
      <c r="I1094" s="26">
        <v>62</v>
      </c>
      <c r="J1094" s="19" t="s">
        <v>21</v>
      </c>
      <c r="K1094" s="19" t="s">
        <v>16</v>
      </c>
    </row>
    <row r="1095" ht="15.75" spans="1:11">
      <c r="A1095" s="57">
        <v>1093</v>
      </c>
      <c r="B1095" s="11">
        <v>1802019042</v>
      </c>
      <c r="C1095" s="6" t="s">
        <v>1649</v>
      </c>
      <c r="D1095" s="19" t="s">
        <v>1654</v>
      </c>
      <c r="E1095" s="10">
        <v>52.9862068965517</v>
      </c>
      <c r="F1095" s="10">
        <v>22.25</v>
      </c>
      <c r="G1095" s="10">
        <f t="shared" si="8"/>
        <v>75.2362068965517</v>
      </c>
      <c r="H1095" s="11">
        <v>6</v>
      </c>
      <c r="I1095" s="26">
        <v>62</v>
      </c>
      <c r="J1095" s="19" t="s">
        <v>21</v>
      </c>
      <c r="K1095" s="19" t="s">
        <v>31</v>
      </c>
    </row>
    <row r="1096" ht="15.75" spans="1:11">
      <c r="A1096" s="57">
        <v>1094</v>
      </c>
      <c r="B1096" s="11">
        <v>1802019022</v>
      </c>
      <c r="C1096" s="6" t="s">
        <v>1649</v>
      </c>
      <c r="D1096" s="19" t="s">
        <v>1655</v>
      </c>
      <c r="E1096" s="10">
        <v>53.648275862069</v>
      </c>
      <c r="F1096" s="10">
        <v>21.73</v>
      </c>
      <c r="G1096" s="10">
        <f t="shared" si="8"/>
        <v>75.378275862069</v>
      </c>
      <c r="H1096" s="11">
        <v>5</v>
      </c>
      <c r="I1096" s="26">
        <v>62</v>
      </c>
      <c r="J1096" s="19" t="s">
        <v>21</v>
      </c>
      <c r="K1096" s="19" t="s">
        <v>16</v>
      </c>
    </row>
    <row r="1097" ht="15.75" spans="1:11">
      <c r="A1097" s="57">
        <v>1095</v>
      </c>
      <c r="B1097" s="11">
        <v>1802019028</v>
      </c>
      <c r="C1097" s="6" t="s">
        <v>1649</v>
      </c>
      <c r="D1097" s="19" t="s">
        <v>1656</v>
      </c>
      <c r="E1097" s="10">
        <v>52.9034482758621</v>
      </c>
      <c r="F1097" s="10">
        <v>21.95</v>
      </c>
      <c r="G1097" s="10">
        <f t="shared" si="8"/>
        <v>74.8534482758621</v>
      </c>
      <c r="H1097" s="11">
        <v>7</v>
      </c>
      <c r="I1097" s="26">
        <v>62</v>
      </c>
      <c r="J1097" s="19" t="s">
        <v>30</v>
      </c>
      <c r="K1097" s="19" t="s">
        <v>31</v>
      </c>
    </row>
    <row r="1098" ht="15.75" spans="1:11">
      <c r="A1098" s="57">
        <v>1096</v>
      </c>
      <c r="B1098" s="11">
        <v>1802019055</v>
      </c>
      <c r="C1098" s="6" t="s">
        <v>1649</v>
      </c>
      <c r="D1098" s="19" t="s">
        <v>1657</v>
      </c>
      <c r="E1098" s="10">
        <v>52.5103448275862</v>
      </c>
      <c r="F1098" s="10">
        <v>22.08</v>
      </c>
      <c r="G1098" s="10">
        <f t="shared" si="8"/>
        <v>74.5903448275862</v>
      </c>
      <c r="H1098" s="11">
        <v>8</v>
      </c>
      <c r="I1098" s="26">
        <v>62</v>
      </c>
      <c r="J1098" s="19" t="s">
        <v>30</v>
      </c>
      <c r="K1098" s="19" t="s">
        <v>31</v>
      </c>
    </row>
    <row r="1099" ht="15.75" spans="1:11">
      <c r="A1099" s="57">
        <v>1097</v>
      </c>
      <c r="B1099" s="11">
        <v>1802019015</v>
      </c>
      <c r="C1099" s="6" t="s">
        <v>1649</v>
      </c>
      <c r="D1099" s="19" t="s">
        <v>1658</v>
      </c>
      <c r="E1099" s="10">
        <v>54.2896551724138</v>
      </c>
      <c r="F1099" s="10">
        <v>19.98</v>
      </c>
      <c r="G1099" s="10">
        <f t="shared" si="8"/>
        <v>74.2696551724138</v>
      </c>
      <c r="H1099" s="11">
        <v>9</v>
      </c>
      <c r="I1099" s="26">
        <v>62</v>
      </c>
      <c r="J1099" s="19" t="s">
        <v>30</v>
      </c>
      <c r="K1099" s="19" t="s">
        <v>16</v>
      </c>
    </row>
    <row r="1100" ht="15.75" spans="1:11">
      <c r="A1100" s="57">
        <v>1098</v>
      </c>
      <c r="B1100" s="11">
        <v>1802019020</v>
      </c>
      <c r="C1100" s="6" t="s">
        <v>1649</v>
      </c>
      <c r="D1100" s="19" t="s">
        <v>1659</v>
      </c>
      <c r="E1100" s="10">
        <v>53.7931034482759</v>
      </c>
      <c r="F1100" s="10">
        <v>20.2</v>
      </c>
      <c r="G1100" s="10">
        <f t="shared" si="8"/>
        <v>73.9931034482759</v>
      </c>
      <c r="H1100" s="11">
        <v>10</v>
      </c>
      <c r="I1100" s="26">
        <v>62</v>
      </c>
      <c r="J1100" s="19" t="s">
        <v>30</v>
      </c>
      <c r="K1100" s="19" t="s">
        <v>16</v>
      </c>
    </row>
    <row r="1101" ht="15.75" spans="1:11">
      <c r="A1101" s="57">
        <v>1099</v>
      </c>
      <c r="B1101" s="11">
        <v>1802019004</v>
      </c>
      <c r="C1101" s="6" t="s">
        <v>1649</v>
      </c>
      <c r="D1101" s="19" t="s">
        <v>1660</v>
      </c>
      <c r="E1101" s="10">
        <v>53.7724137931034</v>
      </c>
      <c r="F1101" s="10">
        <v>20.1</v>
      </c>
      <c r="G1101" s="10">
        <f t="shared" si="8"/>
        <v>73.8724137931034</v>
      </c>
      <c r="H1101" s="11">
        <v>11</v>
      </c>
      <c r="I1101" s="26">
        <v>62</v>
      </c>
      <c r="J1101" s="19" t="s">
        <v>30</v>
      </c>
      <c r="K1101" s="19" t="s">
        <v>16</v>
      </c>
    </row>
    <row r="1102" ht="15.75" spans="1:11">
      <c r="A1102" s="57">
        <v>1100</v>
      </c>
      <c r="B1102" s="11">
        <v>1802019007</v>
      </c>
      <c r="C1102" s="6" t="s">
        <v>1649</v>
      </c>
      <c r="D1102" s="19" t="s">
        <v>1661</v>
      </c>
      <c r="E1102" s="10">
        <v>54.2068965517241</v>
      </c>
      <c r="F1102" s="10">
        <v>19.5</v>
      </c>
      <c r="G1102" s="10">
        <f t="shared" si="8"/>
        <v>73.7068965517241</v>
      </c>
      <c r="H1102" s="11">
        <v>12</v>
      </c>
      <c r="I1102" s="26">
        <v>62</v>
      </c>
      <c r="J1102" s="19" t="s">
        <v>30</v>
      </c>
      <c r="K1102" s="19" t="s">
        <v>16</v>
      </c>
    </row>
    <row r="1103" ht="15.75" spans="1:11">
      <c r="A1103" s="57">
        <v>1101</v>
      </c>
      <c r="B1103" s="11">
        <v>1802019035</v>
      </c>
      <c r="C1103" s="6" t="s">
        <v>1649</v>
      </c>
      <c r="D1103" s="19" t="s">
        <v>1662</v>
      </c>
      <c r="E1103" s="10">
        <v>52.9241379310345</v>
      </c>
      <c r="F1103" s="10">
        <v>20.55</v>
      </c>
      <c r="G1103" s="10">
        <f t="shared" si="8"/>
        <v>73.4741379310345</v>
      </c>
      <c r="H1103" s="11">
        <v>13</v>
      </c>
      <c r="I1103" s="26">
        <v>62</v>
      </c>
      <c r="J1103" s="19" t="s">
        <v>30</v>
      </c>
      <c r="K1103" s="19" t="s">
        <v>31</v>
      </c>
    </row>
    <row r="1104" ht="15.75" spans="1:11">
      <c r="A1104" s="57">
        <v>1102</v>
      </c>
      <c r="B1104" s="11">
        <v>1802019043</v>
      </c>
      <c r="C1104" s="6" t="s">
        <v>1649</v>
      </c>
      <c r="D1104" s="19" t="s">
        <v>1663</v>
      </c>
      <c r="E1104" s="10">
        <v>54.6</v>
      </c>
      <c r="F1104" s="10">
        <v>19</v>
      </c>
      <c r="G1104" s="10">
        <f t="shared" si="8"/>
        <v>73.6</v>
      </c>
      <c r="H1104" s="11">
        <v>14</v>
      </c>
      <c r="I1104" s="26">
        <v>62</v>
      </c>
      <c r="J1104" s="19" t="s">
        <v>30</v>
      </c>
      <c r="K1104" s="19" t="s">
        <v>31</v>
      </c>
    </row>
    <row r="1105" ht="15.75" spans="1:11">
      <c r="A1105" s="57">
        <v>1103</v>
      </c>
      <c r="B1105" s="11">
        <v>1802019056</v>
      </c>
      <c r="C1105" s="6" t="s">
        <v>1649</v>
      </c>
      <c r="D1105" s="19" t="s">
        <v>1664</v>
      </c>
      <c r="E1105" s="10">
        <v>54.6827586206897</v>
      </c>
      <c r="F1105" s="10">
        <v>18.9</v>
      </c>
      <c r="G1105" s="10">
        <f t="shared" si="8"/>
        <v>73.5827586206897</v>
      </c>
      <c r="H1105" s="11">
        <v>15</v>
      </c>
      <c r="I1105" s="26">
        <v>62</v>
      </c>
      <c r="J1105" s="19" t="s">
        <v>30</v>
      </c>
      <c r="K1105" s="19" t="s">
        <v>31</v>
      </c>
    </row>
    <row r="1106" ht="15.75" spans="1:11">
      <c r="A1106" s="57">
        <v>1104</v>
      </c>
      <c r="B1106" s="11">
        <v>1802019112</v>
      </c>
      <c r="C1106" s="6" t="s">
        <v>1665</v>
      </c>
      <c r="D1106" s="19" t="s">
        <v>1666</v>
      </c>
      <c r="E1106" s="10">
        <v>54.9103448275862</v>
      </c>
      <c r="F1106" s="10">
        <v>27.925</v>
      </c>
      <c r="G1106" s="10">
        <v>82.8353448275862</v>
      </c>
      <c r="H1106" s="11">
        <v>1</v>
      </c>
      <c r="I1106" s="26">
        <v>75</v>
      </c>
      <c r="J1106" s="19" t="s">
        <v>15</v>
      </c>
      <c r="K1106" s="19" t="s">
        <v>16</v>
      </c>
    </row>
    <row r="1107" ht="15.75" spans="1:11">
      <c r="A1107" s="57">
        <v>1105</v>
      </c>
      <c r="B1107" s="11">
        <v>1802019116</v>
      </c>
      <c r="C1107" s="6" t="s">
        <v>1665</v>
      </c>
      <c r="D1107" s="19" t="s">
        <v>1667</v>
      </c>
      <c r="E1107" s="10">
        <v>54.951724137931</v>
      </c>
      <c r="F1107" s="10">
        <v>23.05</v>
      </c>
      <c r="G1107" s="10">
        <v>78.001724137931</v>
      </c>
      <c r="H1107" s="11">
        <v>2</v>
      </c>
      <c r="I1107" s="26">
        <v>75</v>
      </c>
      <c r="J1107" s="19" t="s">
        <v>15</v>
      </c>
      <c r="K1107" s="19" t="s">
        <v>16</v>
      </c>
    </row>
    <row r="1108" ht="15.75" spans="1:11">
      <c r="A1108" s="57">
        <v>1106</v>
      </c>
      <c r="B1108" s="11">
        <v>1802019113</v>
      </c>
      <c r="C1108" s="6" t="s">
        <v>1665</v>
      </c>
      <c r="D1108" s="19" t="s">
        <v>1668</v>
      </c>
      <c r="E1108" s="10">
        <v>55.1172413793103</v>
      </c>
      <c r="F1108" s="10">
        <v>22.525</v>
      </c>
      <c r="G1108" s="10">
        <v>77.6422413793103</v>
      </c>
      <c r="H1108" s="11">
        <v>3</v>
      </c>
      <c r="I1108" s="26">
        <v>75</v>
      </c>
      <c r="J1108" s="19" t="s">
        <v>21</v>
      </c>
      <c r="K1108" s="19" t="s">
        <v>16</v>
      </c>
    </row>
    <row r="1109" ht="15.75" spans="1:11">
      <c r="A1109" s="57">
        <v>1107</v>
      </c>
      <c r="B1109" s="11">
        <v>1802019126</v>
      </c>
      <c r="C1109" s="6" t="s">
        <v>1665</v>
      </c>
      <c r="D1109" s="19" t="s">
        <v>1669</v>
      </c>
      <c r="E1109" s="10">
        <v>52.7793103448276</v>
      </c>
      <c r="F1109" s="10">
        <v>24.75</v>
      </c>
      <c r="G1109" s="10">
        <v>77.5293103448276</v>
      </c>
      <c r="H1109" s="11">
        <v>4</v>
      </c>
      <c r="I1109" s="26">
        <v>75</v>
      </c>
      <c r="J1109" s="19" t="s">
        <v>21</v>
      </c>
      <c r="K1109" s="19" t="s">
        <v>16</v>
      </c>
    </row>
    <row r="1110" ht="15.75" spans="1:11">
      <c r="A1110" s="57">
        <v>1108</v>
      </c>
      <c r="B1110" s="11">
        <v>1802019114</v>
      </c>
      <c r="C1110" s="6" t="s">
        <v>1665</v>
      </c>
      <c r="D1110" s="19" t="s">
        <v>1670</v>
      </c>
      <c r="E1110" s="10">
        <v>53.7310344827586</v>
      </c>
      <c r="F1110" s="10">
        <v>23.575</v>
      </c>
      <c r="G1110" s="10">
        <v>77.3060344827586</v>
      </c>
      <c r="H1110" s="11">
        <v>5</v>
      </c>
      <c r="I1110" s="26">
        <v>75</v>
      </c>
      <c r="J1110" s="19" t="s">
        <v>21</v>
      </c>
      <c r="K1110" s="19" t="s">
        <v>16</v>
      </c>
    </row>
    <row r="1111" ht="15.75" spans="1:11">
      <c r="A1111" s="57">
        <v>1109</v>
      </c>
      <c r="B1111" s="11">
        <v>1802019088</v>
      </c>
      <c r="C1111" s="6" t="s">
        <v>1665</v>
      </c>
      <c r="D1111" s="19" t="s">
        <v>1671</v>
      </c>
      <c r="E1111" s="10">
        <v>52.2827586206897</v>
      </c>
      <c r="F1111" s="10">
        <v>23.3</v>
      </c>
      <c r="G1111" s="10">
        <v>75.5827586206897</v>
      </c>
      <c r="H1111" s="11">
        <v>6</v>
      </c>
      <c r="I1111" s="26">
        <v>75</v>
      </c>
      <c r="J1111" s="19" t="s">
        <v>21</v>
      </c>
      <c r="K1111" s="19" t="s">
        <v>16</v>
      </c>
    </row>
    <row r="1112" ht="15.75" spans="1:11">
      <c r="A1112" s="57">
        <v>1110</v>
      </c>
      <c r="B1112" s="11">
        <v>1802019096</v>
      </c>
      <c r="C1112" s="6" t="s">
        <v>1665</v>
      </c>
      <c r="D1112" s="19" t="s">
        <v>1672</v>
      </c>
      <c r="E1112" s="10">
        <v>53.9586206896552</v>
      </c>
      <c r="F1112" s="10">
        <v>21.05</v>
      </c>
      <c r="G1112" s="10">
        <v>75.0086206896552</v>
      </c>
      <c r="H1112" s="11">
        <v>7</v>
      </c>
      <c r="I1112" s="26">
        <v>75</v>
      </c>
      <c r="J1112" s="19" t="s">
        <v>21</v>
      </c>
      <c r="K1112" s="19" t="s">
        <v>16</v>
      </c>
    </row>
    <row r="1113" ht="15.75" spans="1:11">
      <c r="A1113" s="57">
        <v>1111</v>
      </c>
      <c r="B1113" s="11">
        <v>1802019068</v>
      </c>
      <c r="C1113" s="6" t="s">
        <v>1665</v>
      </c>
      <c r="D1113" s="19" t="s">
        <v>1673</v>
      </c>
      <c r="E1113" s="10">
        <v>52.2413793103448</v>
      </c>
      <c r="F1113" s="10">
        <v>21.575</v>
      </c>
      <c r="G1113" s="10">
        <v>73.8163793103448</v>
      </c>
      <c r="H1113" s="11">
        <v>8</v>
      </c>
      <c r="I1113" s="26">
        <v>75</v>
      </c>
      <c r="J1113" s="19" t="s">
        <v>30</v>
      </c>
      <c r="K1113" s="19" t="s">
        <v>16</v>
      </c>
    </row>
    <row r="1114" ht="15.75" spans="1:11">
      <c r="A1114" s="57">
        <v>1112</v>
      </c>
      <c r="B1114" s="11">
        <v>1802019086</v>
      </c>
      <c r="C1114" s="6" t="s">
        <v>1665</v>
      </c>
      <c r="D1114" s="19" t="s">
        <v>1674</v>
      </c>
      <c r="E1114" s="10">
        <v>53.1103448275862</v>
      </c>
      <c r="F1114" s="10">
        <v>20.5</v>
      </c>
      <c r="G1114" s="10">
        <v>73.6103448275862</v>
      </c>
      <c r="H1114" s="11">
        <v>9</v>
      </c>
      <c r="I1114" s="26">
        <v>75</v>
      </c>
      <c r="J1114" s="19" t="s">
        <v>30</v>
      </c>
      <c r="K1114" s="19" t="s">
        <v>16</v>
      </c>
    </row>
    <row r="1115" ht="15.75" spans="1:11">
      <c r="A1115" s="57">
        <v>1113</v>
      </c>
      <c r="B1115" s="11">
        <v>1802019108</v>
      </c>
      <c r="C1115" s="6" t="s">
        <v>1665</v>
      </c>
      <c r="D1115" s="19" t="s">
        <v>1675</v>
      </c>
      <c r="E1115" s="10">
        <v>51.9724137931034</v>
      </c>
      <c r="F1115" s="10">
        <v>21.35</v>
      </c>
      <c r="G1115" s="10">
        <v>73.3224137931035</v>
      </c>
      <c r="H1115" s="11">
        <v>10</v>
      </c>
      <c r="I1115" s="26">
        <v>75</v>
      </c>
      <c r="J1115" s="19" t="s">
        <v>30</v>
      </c>
      <c r="K1115" s="19" t="s">
        <v>31</v>
      </c>
    </row>
    <row r="1116" ht="15.75" spans="1:11">
      <c r="A1116" s="57">
        <v>1114</v>
      </c>
      <c r="B1116" s="11">
        <v>1802019118</v>
      </c>
      <c r="C1116" s="6" t="s">
        <v>1665</v>
      </c>
      <c r="D1116" s="19" t="s">
        <v>1676</v>
      </c>
      <c r="E1116" s="10">
        <v>52.8827586206897</v>
      </c>
      <c r="F1116" s="10">
        <v>20.2</v>
      </c>
      <c r="G1116" s="10">
        <v>73.0827586206897</v>
      </c>
      <c r="H1116" s="11">
        <v>11</v>
      </c>
      <c r="I1116" s="26">
        <v>75</v>
      </c>
      <c r="J1116" s="19" t="s">
        <v>30</v>
      </c>
      <c r="K1116" s="19" t="s">
        <v>16</v>
      </c>
    </row>
    <row r="1117" ht="15.75" spans="1:11">
      <c r="A1117" s="57">
        <v>1115</v>
      </c>
      <c r="B1117" s="11">
        <v>1802019124</v>
      </c>
      <c r="C1117" s="6" t="s">
        <v>1665</v>
      </c>
      <c r="D1117" s="19" t="s">
        <v>1677</v>
      </c>
      <c r="E1117" s="10">
        <v>53.8965517241379</v>
      </c>
      <c r="F1117" s="10">
        <v>19.025</v>
      </c>
      <c r="G1117" s="10">
        <v>72.9215517241379</v>
      </c>
      <c r="H1117" s="11">
        <v>12</v>
      </c>
      <c r="I1117" s="26">
        <v>75</v>
      </c>
      <c r="J1117" s="19" t="s">
        <v>30</v>
      </c>
      <c r="K1117" s="19" t="s">
        <v>31</v>
      </c>
    </row>
    <row r="1118" ht="15.75" spans="1:11">
      <c r="A1118" s="57">
        <v>1116</v>
      </c>
      <c r="B1118" s="11">
        <v>1802019090</v>
      </c>
      <c r="C1118" s="6" t="s">
        <v>1665</v>
      </c>
      <c r="D1118" s="19" t="s">
        <v>1678</v>
      </c>
      <c r="E1118" s="10">
        <v>50.5448275862069</v>
      </c>
      <c r="F1118" s="10">
        <v>21.875</v>
      </c>
      <c r="G1118" s="10">
        <v>72.4198275862069</v>
      </c>
      <c r="H1118" s="11">
        <v>13</v>
      </c>
      <c r="I1118" s="26">
        <v>75</v>
      </c>
      <c r="J1118" s="19" t="s">
        <v>30</v>
      </c>
      <c r="K1118" s="19" t="s">
        <v>31</v>
      </c>
    </row>
    <row r="1119" ht="15.75" spans="1:11">
      <c r="A1119" s="57">
        <v>1117</v>
      </c>
      <c r="B1119" s="11">
        <v>1802019125</v>
      </c>
      <c r="C1119" s="6" t="s">
        <v>1665</v>
      </c>
      <c r="D1119" s="19" t="s">
        <v>1679</v>
      </c>
      <c r="E1119" s="10">
        <v>51.7241379310345</v>
      </c>
      <c r="F1119" s="10">
        <v>20.3</v>
      </c>
      <c r="G1119" s="10">
        <v>72.0241379310345</v>
      </c>
      <c r="H1119" s="11">
        <v>14</v>
      </c>
      <c r="I1119" s="26">
        <v>75</v>
      </c>
      <c r="J1119" s="19" t="s">
        <v>30</v>
      </c>
      <c r="K1119" s="19" t="s">
        <v>31</v>
      </c>
    </row>
    <row r="1120" ht="15.75" spans="1:11">
      <c r="A1120" s="57">
        <v>1118</v>
      </c>
      <c r="B1120" s="11">
        <v>1802019085</v>
      </c>
      <c r="C1120" s="6" t="s">
        <v>1665</v>
      </c>
      <c r="D1120" s="19" t="s">
        <v>1680</v>
      </c>
      <c r="E1120" s="10">
        <v>53.1931034482759</v>
      </c>
      <c r="F1120" s="10">
        <v>18.75</v>
      </c>
      <c r="G1120" s="10">
        <v>71.9431034482759</v>
      </c>
      <c r="H1120" s="11">
        <v>15</v>
      </c>
      <c r="I1120" s="26">
        <v>75</v>
      </c>
      <c r="J1120" s="19" t="s">
        <v>30</v>
      </c>
      <c r="K1120" s="19" t="s">
        <v>31</v>
      </c>
    </row>
    <row r="1121" ht="15.75" spans="1:11">
      <c r="A1121" s="57">
        <v>1119</v>
      </c>
      <c r="B1121" s="11">
        <v>1802019100</v>
      </c>
      <c r="C1121" s="6" t="s">
        <v>1665</v>
      </c>
      <c r="D1121" s="19" t="s">
        <v>1681</v>
      </c>
      <c r="E1121" s="10">
        <v>52.2620689655172</v>
      </c>
      <c r="F1121" s="10">
        <v>19.65</v>
      </c>
      <c r="G1121" s="10">
        <v>71.9120689655172</v>
      </c>
      <c r="H1121" s="11">
        <v>16</v>
      </c>
      <c r="I1121" s="26">
        <v>75</v>
      </c>
      <c r="J1121" s="19" t="s">
        <v>30</v>
      </c>
      <c r="K1121" s="19" t="s">
        <v>16</v>
      </c>
    </row>
    <row r="1122" ht="15.75" spans="1:11">
      <c r="A1122" s="57">
        <v>1120</v>
      </c>
      <c r="B1122" s="11">
        <v>1802019094</v>
      </c>
      <c r="C1122" s="6" t="s">
        <v>1665</v>
      </c>
      <c r="D1122" s="19" t="s">
        <v>1682</v>
      </c>
      <c r="E1122" s="10">
        <v>50.0275862068966</v>
      </c>
      <c r="F1122" s="10">
        <v>21.875</v>
      </c>
      <c r="G1122" s="10">
        <v>71.9025862068965</v>
      </c>
      <c r="H1122" s="11">
        <v>17</v>
      </c>
      <c r="I1122" s="26">
        <v>75</v>
      </c>
      <c r="J1122" s="19" t="s">
        <v>30</v>
      </c>
      <c r="K1122" s="19" t="s">
        <v>31</v>
      </c>
    </row>
    <row r="1123" ht="15.75" spans="1:11">
      <c r="A1123" s="57">
        <v>1121</v>
      </c>
      <c r="B1123" s="11">
        <v>1802019119</v>
      </c>
      <c r="C1123" s="6" t="s">
        <v>1665</v>
      </c>
      <c r="D1123" s="19" t="s">
        <v>183</v>
      </c>
      <c r="E1123" s="10">
        <v>52.3448275862069</v>
      </c>
      <c r="F1123" s="10">
        <v>19.35</v>
      </c>
      <c r="G1123" s="10">
        <v>71.6948275862069</v>
      </c>
      <c r="H1123" s="11">
        <v>18</v>
      </c>
      <c r="I1123" s="26">
        <v>75</v>
      </c>
      <c r="J1123" s="19" t="s">
        <v>30</v>
      </c>
      <c r="K1123" s="19" t="s">
        <v>31</v>
      </c>
    </row>
    <row r="1124" ht="15.75" spans="1:11">
      <c r="A1124" s="57">
        <v>1122</v>
      </c>
      <c r="B1124" s="11">
        <v>1802019089</v>
      </c>
      <c r="C1124" s="6" t="s">
        <v>1665</v>
      </c>
      <c r="D1124" s="19" t="s">
        <v>1683</v>
      </c>
      <c r="E1124" s="10">
        <v>52.5103448275862</v>
      </c>
      <c r="F1124" s="10">
        <v>19.1</v>
      </c>
      <c r="G1124" s="10">
        <v>71.6103448275862</v>
      </c>
      <c r="H1124" s="11">
        <v>19</v>
      </c>
      <c r="I1124" s="26">
        <v>75</v>
      </c>
      <c r="J1124" s="19" t="s">
        <v>30</v>
      </c>
      <c r="K1124" s="19" t="s">
        <v>31</v>
      </c>
    </row>
    <row r="1125" ht="15.75" spans="1:11">
      <c r="A1125" s="57">
        <v>1123</v>
      </c>
      <c r="B1125" s="11">
        <v>1811029109</v>
      </c>
      <c r="C1125" s="6" t="s">
        <v>1684</v>
      </c>
      <c r="D1125" s="19" t="s">
        <v>1685</v>
      </c>
      <c r="E1125" s="10">
        <v>50.15625</v>
      </c>
      <c r="F1125" s="10">
        <v>32.65</v>
      </c>
      <c r="G1125" s="10">
        <v>82.80625</v>
      </c>
      <c r="H1125" s="11">
        <v>1</v>
      </c>
      <c r="I1125" s="26">
        <v>77</v>
      </c>
      <c r="J1125" s="19" t="s">
        <v>15</v>
      </c>
      <c r="K1125" s="19" t="s">
        <v>31</v>
      </c>
    </row>
    <row r="1126" ht="15.75" spans="1:11">
      <c r="A1126" s="57">
        <v>1124</v>
      </c>
      <c r="B1126" s="11">
        <v>1811029108</v>
      </c>
      <c r="C1126" s="6" t="s">
        <v>1684</v>
      </c>
      <c r="D1126" s="19" t="s">
        <v>1686</v>
      </c>
      <c r="E1126" s="10">
        <v>51.54375</v>
      </c>
      <c r="F1126" s="10">
        <v>29.75</v>
      </c>
      <c r="G1126" s="10">
        <v>81.29375</v>
      </c>
      <c r="H1126" s="11">
        <v>2</v>
      </c>
      <c r="I1126" s="26">
        <v>77</v>
      </c>
      <c r="J1126" s="19" t="s">
        <v>15</v>
      </c>
      <c r="K1126" s="19" t="s">
        <v>31</v>
      </c>
    </row>
    <row r="1127" ht="15.75" spans="1:11">
      <c r="A1127" s="57">
        <v>1125</v>
      </c>
      <c r="B1127" s="11">
        <v>1811029129</v>
      </c>
      <c r="C1127" s="6" t="s">
        <v>1684</v>
      </c>
      <c r="D1127" s="19" t="s">
        <v>1687</v>
      </c>
      <c r="E1127" s="10">
        <v>51.825</v>
      </c>
      <c r="F1127" s="10">
        <v>29.45</v>
      </c>
      <c r="G1127" s="10">
        <v>81.275</v>
      </c>
      <c r="H1127" s="11">
        <v>3</v>
      </c>
      <c r="I1127" s="26">
        <v>77</v>
      </c>
      <c r="J1127" s="19" t="s">
        <v>21</v>
      </c>
      <c r="K1127" s="19" t="s">
        <v>31</v>
      </c>
    </row>
    <row r="1128" ht="15.75" spans="1:11">
      <c r="A1128" s="57">
        <v>1126</v>
      </c>
      <c r="B1128" s="11">
        <v>1811029104</v>
      </c>
      <c r="C1128" s="6" t="s">
        <v>1684</v>
      </c>
      <c r="D1128" s="19" t="s">
        <v>1688</v>
      </c>
      <c r="E1128" s="10">
        <v>52.425</v>
      </c>
      <c r="F1128" s="10">
        <v>25.9</v>
      </c>
      <c r="G1128" s="10">
        <v>78.325</v>
      </c>
      <c r="H1128" s="11">
        <v>4</v>
      </c>
      <c r="I1128" s="26">
        <v>77</v>
      </c>
      <c r="J1128" s="19" t="s">
        <v>21</v>
      </c>
      <c r="K1128" s="19" t="s">
        <v>16</v>
      </c>
    </row>
    <row r="1129" ht="15.75" spans="1:11">
      <c r="A1129" s="57">
        <v>1127</v>
      </c>
      <c r="B1129" s="11">
        <v>1811029088</v>
      </c>
      <c r="C1129" s="6" t="s">
        <v>1684</v>
      </c>
      <c r="D1129" s="19" t="s">
        <v>1689</v>
      </c>
      <c r="E1129" s="10">
        <v>54.4125</v>
      </c>
      <c r="F1129" s="10">
        <v>23.55</v>
      </c>
      <c r="G1129" s="10">
        <v>77.9625</v>
      </c>
      <c r="H1129" s="11">
        <v>5</v>
      </c>
      <c r="I1129" s="26">
        <v>77</v>
      </c>
      <c r="J1129" s="19" t="s">
        <v>21</v>
      </c>
      <c r="K1129" s="19" t="s">
        <v>16</v>
      </c>
    </row>
    <row r="1130" ht="15.75" spans="1:11">
      <c r="A1130" s="57">
        <v>1128</v>
      </c>
      <c r="B1130" s="11">
        <v>1811029113</v>
      </c>
      <c r="C1130" s="6" t="s">
        <v>1684</v>
      </c>
      <c r="D1130" s="19" t="s">
        <v>1690</v>
      </c>
      <c r="E1130" s="10">
        <v>53.2125</v>
      </c>
      <c r="F1130" s="10">
        <v>24.3</v>
      </c>
      <c r="G1130" s="10">
        <v>77.5125</v>
      </c>
      <c r="H1130" s="11">
        <v>6</v>
      </c>
      <c r="I1130" s="26">
        <v>77</v>
      </c>
      <c r="J1130" s="19" t="s">
        <v>21</v>
      </c>
      <c r="K1130" s="19" t="s">
        <v>16</v>
      </c>
    </row>
    <row r="1131" ht="15.75" spans="1:11">
      <c r="A1131" s="57">
        <v>1129</v>
      </c>
      <c r="B1131" s="11">
        <v>1811029098</v>
      </c>
      <c r="C1131" s="6" t="s">
        <v>1684</v>
      </c>
      <c r="D1131" s="19" t="s">
        <v>1691</v>
      </c>
      <c r="E1131" s="10">
        <v>53.55</v>
      </c>
      <c r="F1131" s="10">
        <v>23.95</v>
      </c>
      <c r="G1131" s="10">
        <v>77.5</v>
      </c>
      <c r="H1131" s="11">
        <v>7</v>
      </c>
      <c r="I1131" s="26">
        <v>77</v>
      </c>
      <c r="J1131" s="19" t="s">
        <v>21</v>
      </c>
      <c r="K1131" s="19" t="s">
        <v>16</v>
      </c>
    </row>
    <row r="1132" ht="15.75" spans="1:11">
      <c r="A1132" s="57">
        <v>1130</v>
      </c>
      <c r="B1132" s="11">
        <v>1811029092</v>
      </c>
      <c r="C1132" s="6" t="s">
        <v>1684</v>
      </c>
      <c r="D1132" s="19" t="s">
        <v>1692</v>
      </c>
      <c r="E1132" s="10">
        <v>52.275</v>
      </c>
      <c r="F1132" s="10">
        <v>25.05</v>
      </c>
      <c r="G1132" s="10">
        <v>77.325</v>
      </c>
      <c r="H1132" s="11">
        <v>8</v>
      </c>
      <c r="I1132" s="26">
        <v>77</v>
      </c>
      <c r="J1132" s="19" t="s">
        <v>30</v>
      </c>
      <c r="K1132" s="19" t="s">
        <v>31</v>
      </c>
    </row>
    <row r="1133" ht="15.75" spans="1:11">
      <c r="A1133" s="57">
        <v>1131</v>
      </c>
      <c r="B1133" s="11">
        <v>1811029097</v>
      </c>
      <c r="C1133" s="6" t="s">
        <v>1684</v>
      </c>
      <c r="D1133" s="19" t="s">
        <v>1693</v>
      </c>
      <c r="E1133" s="10">
        <v>54.05625</v>
      </c>
      <c r="F1133" s="10">
        <v>22.85</v>
      </c>
      <c r="G1133" s="10">
        <v>76.90625</v>
      </c>
      <c r="H1133" s="11">
        <v>9</v>
      </c>
      <c r="I1133" s="26">
        <v>77</v>
      </c>
      <c r="J1133" s="19" t="s">
        <v>30</v>
      </c>
      <c r="K1133" s="19" t="s">
        <v>16</v>
      </c>
    </row>
    <row r="1134" ht="15.75" spans="1:11">
      <c r="A1134" s="57">
        <v>1132</v>
      </c>
      <c r="B1134" s="11">
        <v>1811029071</v>
      </c>
      <c r="C1134" s="6" t="s">
        <v>1684</v>
      </c>
      <c r="D1134" s="19" t="s">
        <v>1694</v>
      </c>
      <c r="E1134" s="10">
        <v>53.025</v>
      </c>
      <c r="F1134" s="10">
        <v>23.225</v>
      </c>
      <c r="G1134" s="10">
        <v>76.25</v>
      </c>
      <c r="H1134" s="11">
        <v>10</v>
      </c>
      <c r="I1134" s="26">
        <v>77</v>
      </c>
      <c r="J1134" s="19" t="s">
        <v>30</v>
      </c>
      <c r="K1134" s="19" t="s">
        <v>16</v>
      </c>
    </row>
    <row r="1135" ht="15.75" spans="1:11">
      <c r="A1135" s="57">
        <v>1133</v>
      </c>
      <c r="B1135" s="11">
        <v>1811029127</v>
      </c>
      <c r="C1135" s="6" t="s">
        <v>1684</v>
      </c>
      <c r="D1135" s="19" t="s">
        <v>1695</v>
      </c>
      <c r="E1135" s="10">
        <v>52.93125</v>
      </c>
      <c r="F1135" s="10">
        <v>23.1</v>
      </c>
      <c r="G1135" s="10">
        <v>76.03125</v>
      </c>
      <c r="H1135" s="11">
        <v>11</v>
      </c>
      <c r="I1135" s="26">
        <v>77</v>
      </c>
      <c r="J1135" s="19" t="s">
        <v>30</v>
      </c>
      <c r="K1135" s="19" t="s">
        <v>16</v>
      </c>
    </row>
    <row r="1136" ht="15.75" spans="1:11">
      <c r="A1136" s="57">
        <v>1134</v>
      </c>
      <c r="B1136" s="11">
        <v>1811029075</v>
      </c>
      <c r="C1136" s="6" t="s">
        <v>1684</v>
      </c>
      <c r="D1136" s="19" t="s">
        <v>1696</v>
      </c>
      <c r="E1136" s="10">
        <v>52.3875</v>
      </c>
      <c r="F1136" s="10">
        <v>23.1</v>
      </c>
      <c r="G1136" s="10">
        <v>75.4875</v>
      </c>
      <c r="H1136" s="11">
        <v>12</v>
      </c>
      <c r="I1136" s="26">
        <v>77</v>
      </c>
      <c r="J1136" s="19" t="s">
        <v>30</v>
      </c>
      <c r="K1136" s="19" t="s">
        <v>16</v>
      </c>
    </row>
    <row r="1137" ht="15.75" spans="1:11">
      <c r="A1137" s="57">
        <v>1135</v>
      </c>
      <c r="B1137" s="11">
        <v>1811029080</v>
      </c>
      <c r="C1137" s="6" t="s">
        <v>1684</v>
      </c>
      <c r="D1137" s="19" t="s">
        <v>1697</v>
      </c>
      <c r="E1137" s="10">
        <v>51.46875</v>
      </c>
      <c r="F1137" s="10">
        <v>24</v>
      </c>
      <c r="G1137" s="10">
        <v>75.46875</v>
      </c>
      <c r="H1137" s="11">
        <v>13</v>
      </c>
      <c r="I1137" s="26">
        <v>77</v>
      </c>
      <c r="J1137" s="19" t="s">
        <v>30</v>
      </c>
      <c r="K1137" s="19" t="s">
        <v>31</v>
      </c>
    </row>
    <row r="1138" ht="15.75" spans="1:11">
      <c r="A1138" s="57">
        <v>1136</v>
      </c>
      <c r="B1138" s="11">
        <v>1811029130</v>
      </c>
      <c r="C1138" s="6" t="s">
        <v>1684</v>
      </c>
      <c r="D1138" s="19" t="s">
        <v>1698</v>
      </c>
      <c r="E1138" s="10">
        <v>52.21875</v>
      </c>
      <c r="F1138" s="10">
        <v>23.15</v>
      </c>
      <c r="G1138" s="10">
        <v>75.36875</v>
      </c>
      <c r="H1138" s="11">
        <v>14</v>
      </c>
      <c r="I1138" s="26">
        <v>77</v>
      </c>
      <c r="J1138" s="19" t="s">
        <v>30</v>
      </c>
      <c r="K1138" s="19" t="s">
        <v>31</v>
      </c>
    </row>
    <row r="1139" ht="15.75" spans="1:11">
      <c r="A1139" s="57">
        <v>1137</v>
      </c>
      <c r="B1139" s="11">
        <v>1811029085</v>
      </c>
      <c r="C1139" s="6" t="s">
        <v>1684</v>
      </c>
      <c r="D1139" s="19" t="s">
        <v>1699</v>
      </c>
      <c r="E1139" s="10">
        <v>53.925</v>
      </c>
      <c r="F1139" s="10">
        <v>21.35</v>
      </c>
      <c r="G1139" s="10">
        <v>75.275</v>
      </c>
      <c r="H1139" s="11">
        <v>16</v>
      </c>
      <c r="I1139" s="26">
        <v>77</v>
      </c>
      <c r="J1139" s="19" t="s">
        <v>30</v>
      </c>
      <c r="K1139" s="19" t="s">
        <v>31</v>
      </c>
    </row>
    <row r="1140" ht="15.75" spans="1:11">
      <c r="A1140" s="57">
        <v>1138</v>
      </c>
      <c r="B1140" s="11">
        <v>1802019109</v>
      </c>
      <c r="C1140" s="6" t="s">
        <v>1684</v>
      </c>
      <c r="D1140" s="19" t="s">
        <v>1700</v>
      </c>
      <c r="E1140" s="10">
        <v>52.93125</v>
      </c>
      <c r="F1140" s="10">
        <v>22.1</v>
      </c>
      <c r="G1140" s="10">
        <v>75.03125</v>
      </c>
      <c r="H1140" s="11">
        <v>15</v>
      </c>
      <c r="I1140" s="26">
        <v>77</v>
      </c>
      <c r="J1140" s="19" t="s">
        <v>30</v>
      </c>
      <c r="K1140" s="19" t="s">
        <v>16</v>
      </c>
    </row>
    <row r="1141" ht="15.75" spans="1:11">
      <c r="A1141" s="57">
        <v>1139</v>
      </c>
      <c r="B1141" s="11">
        <v>1806018006</v>
      </c>
      <c r="C1141" s="6" t="s">
        <v>1684</v>
      </c>
      <c r="D1141" s="19" t="s">
        <v>1555</v>
      </c>
      <c r="E1141" s="10">
        <v>53.38125</v>
      </c>
      <c r="F1141" s="10">
        <v>21.6</v>
      </c>
      <c r="G1141" s="10">
        <v>74.98125</v>
      </c>
      <c r="H1141" s="11">
        <v>18</v>
      </c>
      <c r="I1141" s="26">
        <v>77</v>
      </c>
      <c r="J1141" s="19" t="s">
        <v>30</v>
      </c>
      <c r="K1141" s="19" t="s">
        <v>31</v>
      </c>
    </row>
    <row r="1142" ht="15.75" spans="1:11">
      <c r="A1142" s="57">
        <v>1140</v>
      </c>
      <c r="B1142" s="11">
        <v>1811029123</v>
      </c>
      <c r="C1142" s="6" t="s">
        <v>1684</v>
      </c>
      <c r="D1142" s="19" t="s">
        <v>1701</v>
      </c>
      <c r="E1142" s="10">
        <v>52.3875</v>
      </c>
      <c r="F1142" s="10">
        <v>22.35</v>
      </c>
      <c r="G1142" s="10">
        <v>74.7375</v>
      </c>
      <c r="H1142" s="11">
        <v>17</v>
      </c>
      <c r="I1142" s="26">
        <v>77</v>
      </c>
      <c r="J1142" s="19" t="s">
        <v>30</v>
      </c>
      <c r="K1142" s="19" t="s">
        <v>16</v>
      </c>
    </row>
    <row r="1143" ht="15.75" spans="1:11">
      <c r="A1143" s="57">
        <v>1141</v>
      </c>
      <c r="B1143" s="11">
        <v>1811029125</v>
      </c>
      <c r="C1143" s="6" t="s">
        <v>1684</v>
      </c>
      <c r="D1143" s="19" t="s">
        <v>1702</v>
      </c>
      <c r="E1143" s="10">
        <v>51.4875</v>
      </c>
      <c r="F1143" s="10">
        <v>22.7</v>
      </c>
      <c r="G1143" s="10">
        <v>74.1875</v>
      </c>
      <c r="H1143" s="11">
        <v>19</v>
      </c>
      <c r="I1143" s="26">
        <v>77</v>
      </c>
      <c r="J1143" s="19" t="s">
        <v>30</v>
      </c>
      <c r="K1143" s="19" t="s">
        <v>31</v>
      </c>
    </row>
    <row r="1144" ht="15.75" spans="1:11">
      <c r="A1144" s="57">
        <v>1142</v>
      </c>
      <c r="B1144" s="11">
        <v>1811029194</v>
      </c>
      <c r="C1144" s="6" t="s">
        <v>1703</v>
      </c>
      <c r="D1144" s="19" t="s">
        <v>1704</v>
      </c>
      <c r="E1144" s="10">
        <v>52.67</v>
      </c>
      <c r="F1144" s="10">
        <v>24.55</v>
      </c>
      <c r="G1144" s="10">
        <v>77.22</v>
      </c>
      <c r="H1144" s="11">
        <v>1</v>
      </c>
      <c r="I1144" s="26">
        <v>79</v>
      </c>
      <c r="J1144" s="19" t="s">
        <v>15</v>
      </c>
      <c r="K1144" s="19" t="s">
        <v>16</v>
      </c>
    </row>
    <row r="1145" ht="15.75" spans="1:11">
      <c r="A1145" s="57">
        <v>1143</v>
      </c>
      <c r="B1145" s="11">
        <v>1811029150</v>
      </c>
      <c r="C1145" s="6" t="s">
        <v>1703</v>
      </c>
      <c r="D1145" s="19" t="s">
        <v>1705</v>
      </c>
      <c r="E1145" s="10">
        <v>52.69</v>
      </c>
      <c r="F1145" s="10">
        <v>24</v>
      </c>
      <c r="G1145" s="10">
        <v>76.69</v>
      </c>
      <c r="H1145" s="11">
        <v>2</v>
      </c>
      <c r="I1145" s="26">
        <v>79</v>
      </c>
      <c r="J1145" s="19" t="s">
        <v>15</v>
      </c>
      <c r="K1145" s="19" t="s">
        <v>16</v>
      </c>
    </row>
    <row r="1146" ht="15.75" spans="1:11">
      <c r="A1146" s="57">
        <v>1144</v>
      </c>
      <c r="B1146" s="11">
        <v>1811029178</v>
      </c>
      <c r="C1146" s="6" t="s">
        <v>1703</v>
      </c>
      <c r="D1146" s="19" t="s">
        <v>1706</v>
      </c>
      <c r="E1146" s="10">
        <v>51.86</v>
      </c>
      <c r="F1146" s="10">
        <v>24.7</v>
      </c>
      <c r="G1146" s="10">
        <v>76.56</v>
      </c>
      <c r="H1146" s="11">
        <v>3</v>
      </c>
      <c r="I1146" s="26">
        <v>79</v>
      </c>
      <c r="J1146" s="19" t="s">
        <v>21</v>
      </c>
      <c r="K1146" s="19" t="s">
        <v>16</v>
      </c>
    </row>
    <row r="1147" ht="15.75" spans="1:11">
      <c r="A1147" s="57">
        <v>1145</v>
      </c>
      <c r="B1147" s="11">
        <v>1811029200</v>
      </c>
      <c r="C1147" s="6" t="s">
        <v>1703</v>
      </c>
      <c r="D1147" s="19" t="s">
        <v>1707</v>
      </c>
      <c r="E1147" s="10">
        <v>51.83</v>
      </c>
      <c r="F1147" s="10">
        <v>24.45</v>
      </c>
      <c r="G1147" s="10">
        <v>76.28</v>
      </c>
      <c r="H1147" s="11">
        <v>4</v>
      </c>
      <c r="I1147" s="26">
        <v>79</v>
      </c>
      <c r="J1147" s="19" t="s">
        <v>21</v>
      </c>
      <c r="K1147" s="19" t="s">
        <v>31</v>
      </c>
    </row>
    <row r="1148" ht="15.75" spans="1:11">
      <c r="A1148" s="57">
        <v>1146</v>
      </c>
      <c r="B1148" s="11">
        <v>1811029204</v>
      </c>
      <c r="C1148" s="6" t="s">
        <v>1703</v>
      </c>
      <c r="D1148" s="19" t="s">
        <v>1708</v>
      </c>
      <c r="E1148" s="10">
        <v>50.98</v>
      </c>
      <c r="F1148" s="10">
        <v>25.2</v>
      </c>
      <c r="G1148" s="10">
        <v>76.18</v>
      </c>
      <c r="H1148" s="11">
        <v>5</v>
      </c>
      <c r="I1148" s="26">
        <v>79</v>
      </c>
      <c r="J1148" s="19" t="s">
        <v>21</v>
      </c>
      <c r="K1148" s="19" t="s">
        <v>31</v>
      </c>
    </row>
    <row r="1149" ht="15.75" spans="1:11">
      <c r="A1149" s="57">
        <v>1147</v>
      </c>
      <c r="B1149" s="11">
        <v>1811029180</v>
      </c>
      <c r="C1149" s="6" t="s">
        <v>1703</v>
      </c>
      <c r="D1149" s="19" t="s">
        <v>1709</v>
      </c>
      <c r="E1149" s="10">
        <v>53.66</v>
      </c>
      <c r="F1149" s="10">
        <v>21.95</v>
      </c>
      <c r="G1149" s="10">
        <v>75.61</v>
      </c>
      <c r="H1149" s="11">
        <v>6</v>
      </c>
      <c r="I1149" s="26">
        <v>79</v>
      </c>
      <c r="J1149" s="19" t="s">
        <v>21</v>
      </c>
      <c r="K1149" s="19" t="s">
        <v>16</v>
      </c>
    </row>
    <row r="1150" ht="15.75" spans="1:11">
      <c r="A1150" s="57">
        <v>1148</v>
      </c>
      <c r="B1150" s="11">
        <v>1811029182</v>
      </c>
      <c r="C1150" s="6" t="s">
        <v>1703</v>
      </c>
      <c r="D1150" s="19" t="s">
        <v>1710</v>
      </c>
      <c r="E1150" s="10">
        <v>51.39</v>
      </c>
      <c r="F1150" s="10">
        <v>23.05</v>
      </c>
      <c r="G1150" s="10">
        <v>74.44</v>
      </c>
      <c r="H1150" s="11">
        <v>7</v>
      </c>
      <c r="I1150" s="26">
        <v>79</v>
      </c>
      <c r="J1150" s="19" t="s">
        <v>21</v>
      </c>
      <c r="K1150" s="19" t="s">
        <v>31</v>
      </c>
    </row>
    <row r="1151" ht="15.75" spans="1:11">
      <c r="A1151" s="57">
        <v>1149</v>
      </c>
      <c r="B1151" s="11">
        <v>1811029141</v>
      </c>
      <c r="C1151" s="6" t="s">
        <v>1703</v>
      </c>
      <c r="D1151" s="19" t="s">
        <v>1711</v>
      </c>
      <c r="E1151" s="10">
        <v>53.04</v>
      </c>
      <c r="F1151" s="10">
        <v>20.25</v>
      </c>
      <c r="G1151" s="10">
        <v>73.29</v>
      </c>
      <c r="H1151" s="11">
        <v>8</v>
      </c>
      <c r="I1151" s="26">
        <v>79</v>
      </c>
      <c r="J1151" s="19" t="s">
        <v>21</v>
      </c>
      <c r="K1151" s="19" t="s">
        <v>16</v>
      </c>
    </row>
    <row r="1152" ht="15.75" spans="1:11">
      <c r="A1152" s="57">
        <v>1150</v>
      </c>
      <c r="B1152" s="11">
        <v>1811029160</v>
      </c>
      <c r="C1152" s="6" t="s">
        <v>1703</v>
      </c>
      <c r="D1152" s="19" t="s">
        <v>1712</v>
      </c>
      <c r="E1152" s="10">
        <v>52.52</v>
      </c>
      <c r="F1152" s="10">
        <v>20.7</v>
      </c>
      <c r="G1152" s="10">
        <v>73.22</v>
      </c>
      <c r="H1152" s="11">
        <v>9</v>
      </c>
      <c r="I1152" s="26">
        <v>79</v>
      </c>
      <c r="J1152" s="19" t="s">
        <v>30</v>
      </c>
      <c r="K1152" s="19" t="s">
        <v>16</v>
      </c>
    </row>
    <row r="1153" ht="15.75" spans="1:11">
      <c r="A1153" s="57">
        <v>1151</v>
      </c>
      <c r="B1153" s="11">
        <v>1811029209</v>
      </c>
      <c r="C1153" s="6" t="s">
        <v>1703</v>
      </c>
      <c r="D1153" s="19" t="s">
        <v>1713</v>
      </c>
      <c r="E1153" s="10">
        <v>52.88</v>
      </c>
      <c r="F1153" s="10">
        <v>19.95</v>
      </c>
      <c r="G1153" s="10">
        <v>72.83</v>
      </c>
      <c r="H1153" s="11">
        <v>10</v>
      </c>
      <c r="I1153" s="26">
        <v>79</v>
      </c>
      <c r="J1153" s="19" t="s">
        <v>30</v>
      </c>
      <c r="K1153" s="19" t="s">
        <v>16</v>
      </c>
    </row>
    <row r="1154" ht="15.75" spans="1:11">
      <c r="A1154" s="57">
        <v>1152</v>
      </c>
      <c r="B1154" s="11">
        <v>1811029146</v>
      </c>
      <c r="C1154" s="6" t="s">
        <v>1703</v>
      </c>
      <c r="D1154" s="19" t="s">
        <v>1714</v>
      </c>
      <c r="E1154" s="10">
        <v>53.14</v>
      </c>
      <c r="F1154" s="10">
        <v>19.5</v>
      </c>
      <c r="G1154" s="10">
        <v>72.64</v>
      </c>
      <c r="H1154" s="11">
        <v>11</v>
      </c>
      <c r="I1154" s="26">
        <v>79</v>
      </c>
      <c r="J1154" s="19" t="s">
        <v>30</v>
      </c>
      <c r="K1154" s="19" t="s">
        <v>16</v>
      </c>
    </row>
    <row r="1155" ht="15.75" spans="1:11">
      <c r="A1155" s="57">
        <v>1153</v>
      </c>
      <c r="B1155" s="11">
        <v>1811029147</v>
      </c>
      <c r="C1155" s="6" t="s">
        <v>1703</v>
      </c>
      <c r="D1155" s="19" t="s">
        <v>1715</v>
      </c>
      <c r="E1155" s="10">
        <v>50.83</v>
      </c>
      <c r="F1155" s="10">
        <v>21.65</v>
      </c>
      <c r="G1155" s="10">
        <v>72.48</v>
      </c>
      <c r="H1155" s="11">
        <v>12</v>
      </c>
      <c r="I1155" s="26">
        <v>79</v>
      </c>
      <c r="J1155" s="19" t="s">
        <v>30</v>
      </c>
      <c r="K1155" s="19" t="s">
        <v>31</v>
      </c>
    </row>
    <row r="1156" ht="15.75" spans="1:11">
      <c r="A1156" s="57">
        <v>1154</v>
      </c>
      <c r="B1156" s="11">
        <v>1811029177</v>
      </c>
      <c r="C1156" s="6" t="s">
        <v>1703</v>
      </c>
      <c r="D1156" s="19" t="s">
        <v>1716</v>
      </c>
      <c r="E1156" s="10">
        <v>51.98</v>
      </c>
      <c r="F1156" s="10">
        <v>20.4</v>
      </c>
      <c r="G1156" s="10">
        <v>72.38</v>
      </c>
      <c r="H1156" s="11">
        <v>13</v>
      </c>
      <c r="I1156" s="26">
        <v>79</v>
      </c>
      <c r="J1156" s="19" t="s">
        <v>30</v>
      </c>
      <c r="K1156" s="19" t="s">
        <v>16</v>
      </c>
    </row>
    <row r="1157" ht="15.75" spans="1:11">
      <c r="A1157" s="57">
        <v>1155</v>
      </c>
      <c r="B1157" s="11">
        <v>1811029195</v>
      </c>
      <c r="C1157" s="6" t="s">
        <v>1703</v>
      </c>
      <c r="D1157" s="19" t="s">
        <v>1717</v>
      </c>
      <c r="E1157" s="10">
        <v>52.41</v>
      </c>
      <c r="F1157" s="10">
        <v>19.95</v>
      </c>
      <c r="G1157" s="10">
        <v>72.36</v>
      </c>
      <c r="H1157" s="11">
        <v>14</v>
      </c>
      <c r="I1157" s="26">
        <v>79</v>
      </c>
      <c r="J1157" s="19" t="s">
        <v>30</v>
      </c>
      <c r="K1157" s="19" t="s">
        <v>16</v>
      </c>
    </row>
    <row r="1158" ht="15.75" spans="1:11">
      <c r="A1158" s="57">
        <v>1156</v>
      </c>
      <c r="B1158" s="11">
        <v>1811029205</v>
      </c>
      <c r="C1158" s="6" t="s">
        <v>1703</v>
      </c>
      <c r="D1158" s="19" t="s">
        <v>1718</v>
      </c>
      <c r="E1158" s="10">
        <v>51.96</v>
      </c>
      <c r="F1158" s="10">
        <v>20.35</v>
      </c>
      <c r="G1158" s="10">
        <v>72.31</v>
      </c>
      <c r="H1158" s="11">
        <v>15</v>
      </c>
      <c r="I1158" s="26">
        <v>79</v>
      </c>
      <c r="J1158" s="19" t="s">
        <v>30</v>
      </c>
      <c r="K1158" s="19" t="s">
        <v>16</v>
      </c>
    </row>
    <row r="1159" ht="15.75" spans="1:11">
      <c r="A1159" s="57">
        <v>1157</v>
      </c>
      <c r="B1159" s="11">
        <v>1811029145</v>
      </c>
      <c r="C1159" s="6" t="s">
        <v>1703</v>
      </c>
      <c r="D1159" s="19" t="s">
        <v>1719</v>
      </c>
      <c r="E1159" s="10">
        <v>53.19</v>
      </c>
      <c r="F1159" s="10">
        <v>19.05</v>
      </c>
      <c r="G1159" s="10">
        <v>72.24</v>
      </c>
      <c r="H1159" s="11">
        <v>16</v>
      </c>
      <c r="I1159" s="26">
        <v>79</v>
      </c>
      <c r="J1159" s="19" t="s">
        <v>30</v>
      </c>
      <c r="K1159" s="19" t="s">
        <v>31</v>
      </c>
    </row>
    <row r="1160" ht="15.75" spans="1:11">
      <c r="A1160" s="57">
        <v>1158</v>
      </c>
      <c r="B1160" s="11">
        <v>1811029181</v>
      </c>
      <c r="C1160" s="6" t="s">
        <v>1703</v>
      </c>
      <c r="D1160" s="19" t="s">
        <v>1720</v>
      </c>
      <c r="E1160" s="10">
        <v>52.46</v>
      </c>
      <c r="F1160" s="10">
        <v>19.7</v>
      </c>
      <c r="G1160" s="10">
        <v>72.16</v>
      </c>
      <c r="H1160" s="11">
        <v>17</v>
      </c>
      <c r="I1160" s="26">
        <v>79</v>
      </c>
      <c r="J1160" s="19" t="s">
        <v>30</v>
      </c>
      <c r="K1160" s="19" t="s">
        <v>16</v>
      </c>
    </row>
    <row r="1161" ht="15.75" spans="1:11">
      <c r="A1161" s="57">
        <v>1159</v>
      </c>
      <c r="B1161" s="11">
        <v>1811029207</v>
      </c>
      <c r="C1161" s="6" t="s">
        <v>1703</v>
      </c>
      <c r="D1161" s="19" t="s">
        <v>1721</v>
      </c>
      <c r="E1161" s="10">
        <v>52.89</v>
      </c>
      <c r="F1161" s="10">
        <v>19</v>
      </c>
      <c r="G1161" s="10">
        <v>71.89</v>
      </c>
      <c r="H1161" s="11">
        <v>18</v>
      </c>
      <c r="I1161" s="26">
        <v>79</v>
      </c>
      <c r="J1161" s="19" t="s">
        <v>30</v>
      </c>
      <c r="K1161" s="19" t="s">
        <v>31</v>
      </c>
    </row>
    <row r="1162" ht="15.75" spans="1:11">
      <c r="A1162" s="57">
        <v>1160</v>
      </c>
      <c r="B1162" s="11">
        <v>1811029144</v>
      </c>
      <c r="C1162" s="6" t="s">
        <v>1703</v>
      </c>
      <c r="D1162" s="19" t="s">
        <v>1722</v>
      </c>
      <c r="E1162" s="10">
        <v>52.63</v>
      </c>
      <c r="F1162" s="10">
        <v>19.15</v>
      </c>
      <c r="G1162" s="10">
        <v>71.78</v>
      </c>
      <c r="H1162" s="11">
        <v>19</v>
      </c>
      <c r="I1162" s="26">
        <v>79</v>
      </c>
      <c r="J1162" s="19" t="s">
        <v>30</v>
      </c>
      <c r="K1162" s="19" t="s">
        <v>31</v>
      </c>
    </row>
    <row r="1163" ht="15.75" spans="1:11">
      <c r="A1163" s="57">
        <v>1161</v>
      </c>
      <c r="B1163" s="11">
        <v>1811029175</v>
      </c>
      <c r="C1163" s="6" t="s">
        <v>1703</v>
      </c>
      <c r="D1163" s="19" t="s">
        <v>1723</v>
      </c>
      <c r="E1163" s="10">
        <v>51.71</v>
      </c>
      <c r="F1163" s="10">
        <v>19.9</v>
      </c>
      <c r="G1163" s="10">
        <v>71.61</v>
      </c>
      <c r="H1163" s="11">
        <v>20</v>
      </c>
      <c r="I1163" s="26">
        <v>79</v>
      </c>
      <c r="J1163" s="19" t="s">
        <v>30</v>
      </c>
      <c r="K1163" s="19" t="s">
        <v>31</v>
      </c>
    </row>
    <row r="1164" ht="15.75" spans="1:11">
      <c r="A1164" s="57">
        <v>1162</v>
      </c>
      <c r="B1164" s="11" t="s">
        <v>1724</v>
      </c>
      <c r="C1164" s="6" t="s">
        <v>1725</v>
      </c>
      <c r="D1164" s="19" t="s">
        <v>1726</v>
      </c>
      <c r="E1164" s="10">
        <v>53.9111111111111</v>
      </c>
      <c r="F1164" s="10">
        <v>28.55</v>
      </c>
      <c r="G1164" s="10">
        <f t="shared" ref="G1164:G1177" si="9">E1164+F1164</f>
        <v>82.4611111111111</v>
      </c>
      <c r="H1164" s="11">
        <v>1</v>
      </c>
      <c r="I1164" s="26">
        <v>55</v>
      </c>
      <c r="J1164" s="19" t="s">
        <v>15</v>
      </c>
      <c r="K1164" s="19" t="s">
        <v>16</v>
      </c>
    </row>
    <row r="1165" ht="15.75" spans="1:11">
      <c r="A1165" s="57">
        <v>1163</v>
      </c>
      <c r="B1165" s="11" t="s">
        <v>1727</v>
      </c>
      <c r="C1165" s="6" t="s">
        <v>1725</v>
      </c>
      <c r="D1165" s="19" t="s">
        <v>1728</v>
      </c>
      <c r="E1165" s="10">
        <v>53.2</v>
      </c>
      <c r="F1165" s="10">
        <v>28.475</v>
      </c>
      <c r="G1165" s="10">
        <f t="shared" si="9"/>
        <v>81.675</v>
      </c>
      <c r="H1165" s="11">
        <v>2</v>
      </c>
      <c r="I1165" s="26">
        <v>55</v>
      </c>
      <c r="J1165" s="19" t="s">
        <v>15</v>
      </c>
      <c r="K1165" s="19" t="s">
        <v>16</v>
      </c>
    </row>
    <row r="1166" ht="15.75" spans="1:11">
      <c r="A1166" s="57">
        <v>1164</v>
      </c>
      <c r="B1166" s="11" t="s">
        <v>1729</v>
      </c>
      <c r="C1166" s="6" t="s">
        <v>1725</v>
      </c>
      <c r="D1166" s="19" t="s">
        <v>1730</v>
      </c>
      <c r="E1166" s="10">
        <v>55.2444444444444</v>
      </c>
      <c r="F1166" s="10">
        <v>23.225</v>
      </c>
      <c r="G1166" s="10">
        <f t="shared" si="9"/>
        <v>78.4694444444444</v>
      </c>
      <c r="H1166" s="11">
        <v>3</v>
      </c>
      <c r="I1166" s="26">
        <v>55</v>
      </c>
      <c r="J1166" s="19" t="s">
        <v>21</v>
      </c>
      <c r="K1166" s="19" t="s">
        <v>16</v>
      </c>
    </row>
    <row r="1167" ht="15.75" spans="1:11">
      <c r="A1167" s="57">
        <v>1165</v>
      </c>
      <c r="B1167" s="11" t="s">
        <v>1731</v>
      </c>
      <c r="C1167" s="6" t="s">
        <v>1725</v>
      </c>
      <c r="D1167" s="19" t="s">
        <v>1732</v>
      </c>
      <c r="E1167" s="10">
        <v>52.8222222222222</v>
      </c>
      <c r="F1167" s="10">
        <v>25.075</v>
      </c>
      <c r="G1167" s="10">
        <f t="shared" si="9"/>
        <v>77.8972222222222</v>
      </c>
      <c r="H1167" s="11">
        <v>4</v>
      </c>
      <c r="I1167" s="26">
        <v>55</v>
      </c>
      <c r="J1167" s="19" t="s">
        <v>21</v>
      </c>
      <c r="K1167" s="19" t="s">
        <v>16</v>
      </c>
    </row>
    <row r="1168" ht="15.75" spans="1:11">
      <c r="A1168" s="57">
        <v>1166</v>
      </c>
      <c r="B1168" s="11" t="s">
        <v>1733</v>
      </c>
      <c r="C1168" s="6" t="s">
        <v>1725</v>
      </c>
      <c r="D1168" s="19" t="s">
        <v>1734</v>
      </c>
      <c r="E1168" s="10">
        <v>53.7555555555556</v>
      </c>
      <c r="F1168" s="10">
        <v>23.975</v>
      </c>
      <c r="G1168" s="10">
        <f t="shared" si="9"/>
        <v>77.7305555555556</v>
      </c>
      <c r="H1168" s="11">
        <v>5</v>
      </c>
      <c r="I1168" s="26">
        <v>55</v>
      </c>
      <c r="J1168" s="19" t="s">
        <v>21</v>
      </c>
      <c r="K1168" s="19" t="s">
        <v>16</v>
      </c>
    </row>
    <row r="1169" ht="15.75" spans="1:11">
      <c r="A1169" s="57">
        <v>1167</v>
      </c>
      <c r="B1169" s="11" t="s">
        <v>1735</v>
      </c>
      <c r="C1169" s="6" t="s">
        <v>1725</v>
      </c>
      <c r="D1169" s="19" t="s">
        <v>1736</v>
      </c>
      <c r="E1169" s="10">
        <v>52.2666666666667</v>
      </c>
      <c r="F1169" s="10">
        <v>25.45</v>
      </c>
      <c r="G1169" s="10">
        <f t="shared" si="9"/>
        <v>77.7166666666667</v>
      </c>
      <c r="H1169" s="11">
        <v>6</v>
      </c>
      <c r="I1169" s="26">
        <v>55</v>
      </c>
      <c r="J1169" s="19" t="s">
        <v>21</v>
      </c>
      <c r="K1169" s="19" t="s">
        <v>31</v>
      </c>
    </row>
    <row r="1170" ht="15.75" spans="1:11">
      <c r="A1170" s="57">
        <v>1168</v>
      </c>
      <c r="B1170" s="11" t="s">
        <v>1737</v>
      </c>
      <c r="C1170" s="6" t="s">
        <v>1725</v>
      </c>
      <c r="D1170" s="19" t="s">
        <v>1454</v>
      </c>
      <c r="E1170" s="10">
        <v>53.8222222222222</v>
      </c>
      <c r="F1170" s="10">
        <v>23.4</v>
      </c>
      <c r="G1170" s="10">
        <f t="shared" si="9"/>
        <v>77.2222222222222</v>
      </c>
      <c r="H1170" s="11">
        <v>7</v>
      </c>
      <c r="I1170" s="26">
        <v>55</v>
      </c>
      <c r="J1170" s="19" t="s">
        <v>30</v>
      </c>
      <c r="K1170" s="19" t="s">
        <v>16</v>
      </c>
    </row>
    <row r="1171" ht="15.75" spans="1:11">
      <c r="A1171" s="57">
        <v>1169</v>
      </c>
      <c r="B1171" s="11" t="s">
        <v>1738</v>
      </c>
      <c r="C1171" s="6" t="s">
        <v>1725</v>
      </c>
      <c r="D1171" s="19" t="s">
        <v>1739</v>
      </c>
      <c r="E1171" s="10">
        <v>54.1333333333333</v>
      </c>
      <c r="F1171" s="10">
        <v>22.95</v>
      </c>
      <c r="G1171" s="10">
        <f t="shared" si="9"/>
        <v>77.0833333333333</v>
      </c>
      <c r="H1171" s="11">
        <v>8</v>
      </c>
      <c r="I1171" s="26">
        <v>55</v>
      </c>
      <c r="J1171" s="19" t="s">
        <v>30</v>
      </c>
      <c r="K1171" s="19" t="s">
        <v>16</v>
      </c>
    </row>
    <row r="1172" ht="15.75" spans="1:11">
      <c r="A1172" s="57">
        <v>1170</v>
      </c>
      <c r="B1172" s="11" t="s">
        <v>1740</v>
      </c>
      <c r="C1172" s="6" t="s">
        <v>1725</v>
      </c>
      <c r="D1172" s="19" t="s">
        <v>1741</v>
      </c>
      <c r="E1172" s="10">
        <v>52.9555555555555</v>
      </c>
      <c r="F1172" s="10">
        <v>23.8</v>
      </c>
      <c r="G1172" s="10">
        <f t="shared" si="9"/>
        <v>76.7555555555555</v>
      </c>
      <c r="H1172" s="11">
        <v>9</v>
      </c>
      <c r="I1172" s="26">
        <v>55</v>
      </c>
      <c r="J1172" s="19" t="s">
        <v>30</v>
      </c>
      <c r="K1172" s="19" t="s">
        <v>16</v>
      </c>
    </row>
    <row r="1173" ht="15.75" spans="1:11">
      <c r="A1173" s="57">
        <v>1171</v>
      </c>
      <c r="B1173" s="11" t="s">
        <v>1742</v>
      </c>
      <c r="C1173" s="6" t="s">
        <v>1725</v>
      </c>
      <c r="D1173" s="19" t="s">
        <v>1743</v>
      </c>
      <c r="E1173" s="10">
        <v>54</v>
      </c>
      <c r="F1173" s="10">
        <v>22.7</v>
      </c>
      <c r="G1173" s="10">
        <f t="shared" si="9"/>
        <v>76.7</v>
      </c>
      <c r="H1173" s="11">
        <v>10</v>
      </c>
      <c r="I1173" s="26">
        <v>55</v>
      </c>
      <c r="J1173" s="19" t="s">
        <v>30</v>
      </c>
      <c r="K1173" s="19" t="s">
        <v>16</v>
      </c>
    </row>
    <row r="1174" ht="15.75" spans="1:11">
      <c r="A1174" s="57">
        <v>1172</v>
      </c>
      <c r="B1174" s="11" t="s">
        <v>1744</v>
      </c>
      <c r="C1174" s="6" t="s">
        <v>1725</v>
      </c>
      <c r="D1174" s="19" t="s">
        <v>1745</v>
      </c>
      <c r="E1174" s="10">
        <v>54</v>
      </c>
      <c r="F1174" s="10">
        <v>22.575</v>
      </c>
      <c r="G1174" s="10">
        <f t="shared" si="9"/>
        <v>76.575</v>
      </c>
      <c r="H1174" s="11">
        <v>11</v>
      </c>
      <c r="I1174" s="26">
        <v>55</v>
      </c>
      <c r="J1174" s="19" t="s">
        <v>30</v>
      </c>
      <c r="K1174" s="19" t="s">
        <v>16</v>
      </c>
    </row>
    <row r="1175" ht="15.75" spans="1:11">
      <c r="A1175" s="57">
        <v>1173</v>
      </c>
      <c r="B1175" s="11" t="s">
        <v>1746</v>
      </c>
      <c r="C1175" s="6" t="s">
        <v>1725</v>
      </c>
      <c r="D1175" s="19" t="s">
        <v>1747</v>
      </c>
      <c r="E1175" s="10">
        <v>53.5111111111111</v>
      </c>
      <c r="F1175" s="10">
        <v>22.9</v>
      </c>
      <c r="G1175" s="10">
        <f t="shared" si="9"/>
        <v>76.4111111111111</v>
      </c>
      <c r="H1175" s="11">
        <v>12</v>
      </c>
      <c r="I1175" s="26">
        <v>55</v>
      </c>
      <c r="J1175" s="19" t="s">
        <v>30</v>
      </c>
      <c r="K1175" s="19" t="s">
        <v>16</v>
      </c>
    </row>
    <row r="1176" ht="15.75" spans="1:11">
      <c r="A1176" s="57">
        <v>1174</v>
      </c>
      <c r="B1176" s="11" t="s">
        <v>1748</v>
      </c>
      <c r="C1176" s="6" t="s">
        <v>1725</v>
      </c>
      <c r="D1176" s="19" t="s">
        <v>1749</v>
      </c>
      <c r="E1176" s="10">
        <v>52</v>
      </c>
      <c r="F1176" s="10">
        <v>23.4</v>
      </c>
      <c r="G1176" s="10">
        <f t="shared" si="9"/>
        <v>75.4</v>
      </c>
      <c r="H1176" s="11">
        <v>13</v>
      </c>
      <c r="I1176" s="26">
        <v>55</v>
      </c>
      <c r="J1176" s="19" t="s">
        <v>30</v>
      </c>
      <c r="K1176" s="19" t="s">
        <v>31</v>
      </c>
    </row>
    <row r="1177" ht="15.75" spans="1:11">
      <c r="A1177" s="57">
        <v>1175</v>
      </c>
      <c r="B1177" s="11" t="s">
        <v>1750</v>
      </c>
      <c r="C1177" s="6" t="s">
        <v>1725</v>
      </c>
      <c r="D1177" s="19" t="s">
        <v>1751</v>
      </c>
      <c r="E1177" s="10">
        <v>52.7111111111111</v>
      </c>
      <c r="F1177" s="10">
        <v>22.475</v>
      </c>
      <c r="G1177" s="10">
        <f t="shared" si="9"/>
        <v>75.1861111111111</v>
      </c>
      <c r="H1177" s="11">
        <v>14</v>
      </c>
      <c r="I1177" s="26">
        <v>55</v>
      </c>
      <c r="J1177" s="19" t="s">
        <v>30</v>
      </c>
      <c r="K1177" s="19" t="s">
        <v>16</v>
      </c>
    </row>
    <row r="1178" ht="15.75" spans="1:11">
      <c r="A1178" s="57">
        <v>1176</v>
      </c>
      <c r="B1178" s="11" t="s">
        <v>1752</v>
      </c>
      <c r="C1178" s="6" t="s">
        <v>1753</v>
      </c>
      <c r="D1178" s="19" t="s">
        <v>1754</v>
      </c>
      <c r="E1178" s="10">
        <v>52.5333333333333</v>
      </c>
      <c r="F1178" s="10">
        <v>26.9</v>
      </c>
      <c r="G1178" s="10">
        <v>79.4333333333333</v>
      </c>
      <c r="H1178" s="11">
        <v>1</v>
      </c>
      <c r="I1178" s="26">
        <v>56</v>
      </c>
      <c r="J1178" s="19" t="s">
        <v>15</v>
      </c>
      <c r="K1178" s="19" t="s">
        <v>16</v>
      </c>
    </row>
    <row r="1179" ht="15.75" spans="1:11">
      <c r="A1179" s="57">
        <v>1177</v>
      </c>
      <c r="B1179" s="11" t="s">
        <v>1755</v>
      </c>
      <c r="C1179" s="6" t="s">
        <v>1753</v>
      </c>
      <c r="D1179" s="19" t="s">
        <v>1756</v>
      </c>
      <c r="E1179" s="10">
        <v>53.4</v>
      </c>
      <c r="F1179" s="10">
        <v>24.925</v>
      </c>
      <c r="G1179" s="10">
        <v>78.325</v>
      </c>
      <c r="H1179" s="11">
        <v>2</v>
      </c>
      <c r="I1179" s="26">
        <v>56</v>
      </c>
      <c r="J1179" s="19" t="s">
        <v>15</v>
      </c>
      <c r="K1179" s="19" t="s">
        <v>16</v>
      </c>
    </row>
    <row r="1180" ht="15.75" spans="1:11">
      <c r="A1180" s="57">
        <v>1178</v>
      </c>
      <c r="B1180" s="11" t="s">
        <v>1757</v>
      </c>
      <c r="C1180" s="6" t="s">
        <v>1753</v>
      </c>
      <c r="D1180" s="19" t="s">
        <v>1758</v>
      </c>
      <c r="E1180" s="10">
        <v>53.3333333333333</v>
      </c>
      <c r="F1180" s="10">
        <v>21.85</v>
      </c>
      <c r="G1180" s="10">
        <v>75.1833333333333</v>
      </c>
      <c r="H1180" s="11">
        <v>3</v>
      </c>
      <c r="I1180" s="26">
        <v>56</v>
      </c>
      <c r="J1180" s="19" t="s">
        <v>21</v>
      </c>
      <c r="K1180" s="19" t="s">
        <v>16</v>
      </c>
    </row>
    <row r="1181" ht="15.75" spans="1:11">
      <c r="A1181" s="57">
        <v>1179</v>
      </c>
      <c r="B1181" s="11" t="s">
        <v>1759</v>
      </c>
      <c r="C1181" s="6" t="s">
        <v>1753</v>
      </c>
      <c r="D1181" s="19" t="s">
        <v>1760</v>
      </c>
      <c r="E1181" s="10">
        <v>52.8444444444444</v>
      </c>
      <c r="F1181" s="10">
        <v>22.225</v>
      </c>
      <c r="G1181" s="10">
        <v>75.0694444444444</v>
      </c>
      <c r="H1181" s="11">
        <v>4</v>
      </c>
      <c r="I1181" s="26">
        <v>56</v>
      </c>
      <c r="J1181" s="19" t="s">
        <v>21</v>
      </c>
      <c r="K1181" s="19" t="s">
        <v>16</v>
      </c>
    </row>
    <row r="1182" ht="15.75" spans="1:11">
      <c r="A1182" s="57">
        <v>1180</v>
      </c>
      <c r="B1182" s="11" t="s">
        <v>1761</v>
      </c>
      <c r="C1182" s="6" t="s">
        <v>1753</v>
      </c>
      <c r="D1182" s="19" t="s">
        <v>1762</v>
      </c>
      <c r="E1182" s="10">
        <v>54.8</v>
      </c>
      <c r="F1182" s="10">
        <v>20.25</v>
      </c>
      <c r="G1182" s="10">
        <v>75.05</v>
      </c>
      <c r="H1182" s="11">
        <v>5</v>
      </c>
      <c r="I1182" s="26">
        <v>56</v>
      </c>
      <c r="J1182" s="19" t="s">
        <v>21</v>
      </c>
      <c r="K1182" s="19" t="s">
        <v>16</v>
      </c>
    </row>
    <row r="1183" ht="15.75" spans="1:11">
      <c r="A1183" s="57">
        <v>1181</v>
      </c>
      <c r="B1183" s="11" t="s">
        <v>1763</v>
      </c>
      <c r="C1183" s="6" t="s">
        <v>1753</v>
      </c>
      <c r="D1183" s="19" t="s">
        <v>1764</v>
      </c>
      <c r="E1183" s="10">
        <v>53.3111111111111</v>
      </c>
      <c r="F1183" s="10">
        <v>20.925</v>
      </c>
      <c r="G1183" s="10">
        <v>74.2361111111111</v>
      </c>
      <c r="H1183" s="11">
        <v>6</v>
      </c>
      <c r="I1183" s="26">
        <v>56</v>
      </c>
      <c r="J1183" s="19" t="s">
        <v>21</v>
      </c>
      <c r="K1183" s="19" t="s">
        <v>16</v>
      </c>
    </row>
    <row r="1184" ht="15.75" spans="1:11">
      <c r="A1184" s="57">
        <v>1182</v>
      </c>
      <c r="B1184" s="11">
        <v>1803029103</v>
      </c>
      <c r="C1184" s="6" t="s">
        <v>1753</v>
      </c>
      <c r="D1184" s="19" t="s">
        <v>1765</v>
      </c>
      <c r="E1184" s="10">
        <v>53.3333333333333</v>
      </c>
      <c r="F1184" s="10">
        <v>20.8</v>
      </c>
      <c r="G1184" s="10">
        <v>74.1333333333333</v>
      </c>
      <c r="H1184" s="11">
        <v>7</v>
      </c>
      <c r="I1184" s="26">
        <v>56</v>
      </c>
      <c r="J1184" s="19" t="s">
        <v>30</v>
      </c>
      <c r="K1184" s="19" t="s">
        <v>16</v>
      </c>
    </row>
    <row r="1185" ht="15.75" spans="1:11">
      <c r="A1185" s="57">
        <v>1183</v>
      </c>
      <c r="B1185" s="11">
        <v>1803029082</v>
      </c>
      <c r="C1185" s="6" t="s">
        <v>1753</v>
      </c>
      <c r="D1185" s="19" t="s">
        <v>1766</v>
      </c>
      <c r="E1185" s="10">
        <v>53.5111111111111</v>
      </c>
      <c r="F1185" s="10">
        <v>20.2</v>
      </c>
      <c r="G1185" s="10">
        <v>73.7111111111111</v>
      </c>
      <c r="H1185" s="11">
        <v>8</v>
      </c>
      <c r="I1185" s="26">
        <v>56</v>
      </c>
      <c r="J1185" s="19" t="s">
        <v>30</v>
      </c>
      <c r="K1185" s="19" t="s">
        <v>16</v>
      </c>
    </row>
    <row r="1186" ht="15.75" spans="1:11">
      <c r="A1186" s="57">
        <v>1184</v>
      </c>
      <c r="B1186" s="11" t="s">
        <v>1767</v>
      </c>
      <c r="C1186" s="6" t="s">
        <v>1753</v>
      </c>
      <c r="D1186" s="19" t="s">
        <v>1768</v>
      </c>
      <c r="E1186" s="10">
        <v>53.1333333333333</v>
      </c>
      <c r="F1186" s="10">
        <v>20.3</v>
      </c>
      <c r="G1186" s="10">
        <v>73.4333333333333</v>
      </c>
      <c r="H1186" s="11">
        <v>9</v>
      </c>
      <c r="I1186" s="26">
        <v>56</v>
      </c>
      <c r="J1186" s="19" t="s">
        <v>30</v>
      </c>
      <c r="K1186" s="19" t="s">
        <v>16</v>
      </c>
    </row>
    <row r="1187" ht="15.75" spans="1:11">
      <c r="A1187" s="57">
        <v>1185</v>
      </c>
      <c r="B1187" s="11" t="s">
        <v>1769</v>
      </c>
      <c r="C1187" s="6" t="s">
        <v>1753</v>
      </c>
      <c r="D1187" s="19" t="s">
        <v>1770</v>
      </c>
      <c r="E1187" s="10">
        <v>53</v>
      </c>
      <c r="F1187" s="10">
        <v>20.425</v>
      </c>
      <c r="G1187" s="10">
        <v>73.425</v>
      </c>
      <c r="H1187" s="11">
        <v>10</v>
      </c>
      <c r="I1187" s="26">
        <v>56</v>
      </c>
      <c r="J1187" s="19" t="s">
        <v>30</v>
      </c>
      <c r="K1187" s="19" t="s">
        <v>16</v>
      </c>
    </row>
    <row r="1188" ht="15.75" spans="1:11">
      <c r="A1188" s="57">
        <v>1186</v>
      </c>
      <c r="B1188" s="11" t="s">
        <v>1771</v>
      </c>
      <c r="C1188" s="6" t="s">
        <v>1753</v>
      </c>
      <c r="D1188" s="19" t="s">
        <v>196</v>
      </c>
      <c r="E1188" s="10">
        <v>52.4</v>
      </c>
      <c r="F1188" s="10">
        <v>20.95</v>
      </c>
      <c r="G1188" s="10">
        <v>73.35</v>
      </c>
      <c r="H1188" s="11">
        <v>11</v>
      </c>
      <c r="I1188" s="26">
        <v>56</v>
      </c>
      <c r="J1188" s="19" t="s">
        <v>30</v>
      </c>
      <c r="K1188" s="19" t="s">
        <v>31</v>
      </c>
    </row>
    <row r="1189" ht="15.75" spans="1:11">
      <c r="A1189" s="57">
        <v>1187</v>
      </c>
      <c r="B1189" s="11">
        <v>1803029105</v>
      </c>
      <c r="C1189" s="6" t="s">
        <v>1753</v>
      </c>
      <c r="D1189" s="19" t="s">
        <v>1772</v>
      </c>
      <c r="E1189" s="10">
        <v>53.0222222222222</v>
      </c>
      <c r="F1189" s="10">
        <v>19.95</v>
      </c>
      <c r="G1189" s="10">
        <v>72.9722222222222</v>
      </c>
      <c r="H1189" s="11">
        <v>12</v>
      </c>
      <c r="I1189" s="26">
        <v>56</v>
      </c>
      <c r="J1189" s="19" t="s">
        <v>30</v>
      </c>
      <c r="K1189" s="19" t="s">
        <v>16</v>
      </c>
    </row>
    <row r="1190" ht="15.75" spans="1:11">
      <c r="A1190" s="57">
        <v>1188</v>
      </c>
      <c r="B1190" s="11" t="s">
        <v>1773</v>
      </c>
      <c r="C1190" s="6" t="s">
        <v>1753</v>
      </c>
      <c r="D1190" s="19" t="s">
        <v>1774</v>
      </c>
      <c r="E1190" s="10">
        <v>52.5333333333333</v>
      </c>
      <c r="F1190" s="10">
        <v>19.9</v>
      </c>
      <c r="G1190" s="10">
        <v>72.4333333333333</v>
      </c>
      <c r="H1190" s="11">
        <v>13</v>
      </c>
      <c r="I1190" s="26">
        <v>56</v>
      </c>
      <c r="J1190" s="19" t="s">
        <v>30</v>
      </c>
      <c r="K1190" s="19" t="s">
        <v>16</v>
      </c>
    </row>
    <row r="1191" ht="15.75" spans="1:11">
      <c r="A1191" s="57">
        <v>1189</v>
      </c>
      <c r="B1191" s="11" t="s">
        <v>1775</v>
      </c>
      <c r="C1191" s="6" t="s">
        <v>1753</v>
      </c>
      <c r="D1191" s="19" t="s">
        <v>1776</v>
      </c>
      <c r="E1191" s="10">
        <v>52.5333333333333</v>
      </c>
      <c r="F1191" s="10">
        <v>19.75</v>
      </c>
      <c r="G1191" s="10">
        <v>72.2833333333333</v>
      </c>
      <c r="H1191" s="11">
        <v>14</v>
      </c>
      <c r="I1191" s="26">
        <v>56</v>
      </c>
      <c r="J1191" s="19" t="s">
        <v>30</v>
      </c>
      <c r="K1191" s="19" t="s">
        <v>16</v>
      </c>
    </row>
    <row r="1192" ht="15.75" spans="1:11">
      <c r="A1192" s="57">
        <v>1190</v>
      </c>
      <c r="B1192" s="11">
        <v>1801029015</v>
      </c>
      <c r="C1192" s="6" t="s">
        <v>1777</v>
      </c>
      <c r="D1192" s="19" t="s">
        <v>1778</v>
      </c>
      <c r="E1192" s="10">
        <v>54.7615384615385</v>
      </c>
      <c r="F1192" s="10">
        <v>31.45</v>
      </c>
      <c r="G1192" s="10">
        <f t="shared" ref="G1192:G1206" si="10">E1192+F1192</f>
        <v>86.2115384615385</v>
      </c>
      <c r="H1192" s="11">
        <v>1</v>
      </c>
      <c r="I1192" s="26">
        <v>61</v>
      </c>
      <c r="J1192" s="19" t="s">
        <v>15</v>
      </c>
      <c r="K1192" s="19" t="s">
        <v>16</v>
      </c>
    </row>
    <row r="1193" ht="15.75" spans="1:11">
      <c r="A1193" s="57">
        <v>1191</v>
      </c>
      <c r="B1193" s="11">
        <v>1801029056</v>
      </c>
      <c r="C1193" s="6" t="s">
        <v>1777</v>
      </c>
      <c r="D1193" s="19" t="s">
        <v>1779</v>
      </c>
      <c r="E1193" s="10">
        <v>53.9076923076923</v>
      </c>
      <c r="F1193" s="10">
        <v>31.15</v>
      </c>
      <c r="G1193" s="10">
        <f t="shared" si="10"/>
        <v>85.0576923076923</v>
      </c>
      <c r="H1193" s="11">
        <v>2</v>
      </c>
      <c r="I1193" s="26">
        <v>61</v>
      </c>
      <c r="J1193" s="19" t="s">
        <v>15</v>
      </c>
      <c r="K1193" s="19" t="s">
        <v>16</v>
      </c>
    </row>
    <row r="1194" ht="15.75" spans="1:11">
      <c r="A1194" s="57">
        <v>1192</v>
      </c>
      <c r="B1194" s="11">
        <v>1801029031</v>
      </c>
      <c r="C1194" s="6" t="s">
        <v>1777</v>
      </c>
      <c r="D1194" s="19" t="s">
        <v>1780</v>
      </c>
      <c r="E1194" s="10">
        <v>54.4153846153846</v>
      </c>
      <c r="F1194" s="10">
        <v>29.3</v>
      </c>
      <c r="G1194" s="10">
        <f t="shared" si="10"/>
        <v>83.7153846153846</v>
      </c>
      <c r="H1194" s="11">
        <v>3</v>
      </c>
      <c r="I1194" s="26">
        <v>61</v>
      </c>
      <c r="J1194" s="19" t="s">
        <v>21</v>
      </c>
      <c r="K1194" s="19" t="s">
        <v>16</v>
      </c>
    </row>
    <row r="1195" ht="15.75" spans="1:11">
      <c r="A1195" s="57">
        <v>1193</v>
      </c>
      <c r="B1195" s="11">
        <v>1801029007</v>
      </c>
      <c r="C1195" s="6" t="s">
        <v>1777</v>
      </c>
      <c r="D1195" s="19" t="s">
        <v>1781</v>
      </c>
      <c r="E1195" s="10">
        <v>55.2923076923077</v>
      </c>
      <c r="F1195" s="10">
        <v>27.35</v>
      </c>
      <c r="G1195" s="10">
        <f t="shared" si="10"/>
        <v>82.6423076923077</v>
      </c>
      <c r="H1195" s="11">
        <v>4</v>
      </c>
      <c r="I1195" s="26">
        <v>61</v>
      </c>
      <c r="J1195" s="19" t="s">
        <v>21</v>
      </c>
      <c r="K1195" s="19" t="s">
        <v>16</v>
      </c>
    </row>
    <row r="1196" ht="15.75" spans="1:11">
      <c r="A1196" s="57">
        <v>1194</v>
      </c>
      <c r="B1196" s="11">
        <v>1801029035</v>
      </c>
      <c r="C1196" s="6" t="s">
        <v>1777</v>
      </c>
      <c r="D1196" s="19" t="s">
        <v>1782</v>
      </c>
      <c r="E1196" s="10">
        <v>52.6384615384615</v>
      </c>
      <c r="F1196" s="10">
        <v>28.675</v>
      </c>
      <c r="G1196" s="10">
        <f t="shared" si="10"/>
        <v>81.3134615384615</v>
      </c>
      <c r="H1196" s="11">
        <v>5</v>
      </c>
      <c r="I1196" s="26">
        <v>61</v>
      </c>
      <c r="J1196" s="19" t="s">
        <v>21</v>
      </c>
      <c r="K1196" s="19" t="s">
        <v>31</v>
      </c>
    </row>
    <row r="1197" ht="15.75" spans="1:11">
      <c r="A1197" s="57">
        <v>1195</v>
      </c>
      <c r="B1197" s="11">
        <v>1801029027</v>
      </c>
      <c r="C1197" s="6" t="s">
        <v>1777</v>
      </c>
      <c r="D1197" s="19" t="s">
        <v>1783</v>
      </c>
      <c r="E1197" s="10">
        <v>54.4153846153846</v>
      </c>
      <c r="F1197" s="10">
        <v>26.675</v>
      </c>
      <c r="G1197" s="10">
        <f t="shared" si="10"/>
        <v>81.0903846153846</v>
      </c>
      <c r="H1197" s="11">
        <v>6</v>
      </c>
      <c r="I1197" s="26">
        <v>61</v>
      </c>
      <c r="J1197" s="19" t="s">
        <v>21</v>
      </c>
      <c r="K1197" s="19" t="s">
        <v>16</v>
      </c>
    </row>
    <row r="1198" ht="15.75" spans="1:11">
      <c r="A1198" s="57">
        <v>1196</v>
      </c>
      <c r="B1198" s="11">
        <v>1801029008</v>
      </c>
      <c r="C1198" s="6" t="s">
        <v>1777</v>
      </c>
      <c r="D1198" s="19" t="s">
        <v>1784</v>
      </c>
      <c r="E1198" s="10">
        <v>52.9384615384615</v>
      </c>
      <c r="F1198" s="10">
        <v>28.08</v>
      </c>
      <c r="G1198" s="10">
        <f t="shared" si="10"/>
        <v>81.0184615384615</v>
      </c>
      <c r="H1198" s="11">
        <v>7</v>
      </c>
      <c r="I1198" s="26">
        <v>61</v>
      </c>
      <c r="J1198" s="19" t="s">
        <v>30</v>
      </c>
      <c r="K1198" s="19" t="s">
        <v>16</v>
      </c>
    </row>
    <row r="1199" ht="15.75" spans="1:11">
      <c r="A1199" s="57">
        <v>1197</v>
      </c>
      <c r="B1199" s="11">
        <v>1801029063</v>
      </c>
      <c r="C1199" s="6" t="s">
        <v>1777</v>
      </c>
      <c r="D1199" s="19" t="s">
        <v>1785</v>
      </c>
      <c r="E1199" s="10">
        <v>54.5538461538462</v>
      </c>
      <c r="F1199" s="10">
        <v>26.45</v>
      </c>
      <c r="G1199" s="10">
        <f t="shared" si="10"/>
        <v>81.0038461538462</v>
      </c>
      <c r="H1199" s="11">
        <v>8</v>
      </c>
      <c r="I1199" s="26">
        <v>61</v>
      </c>
      <c r="J1199" s="19" t="s">
        <v>30</v>
      </c>
      <c r="K1199" s="19" t="s">
        <v>16</v>
      </c>
    </row>
    <row r="1200" ht="15.75" spans="1:11">
      <c r="A1200" s="57">
        <v>1198</v>
      </c>
      <c r="B1200" s="11">
        <v>1801029028</v>
      </c>
      <c r="C1200" s="6" t="s">
        <v>1777</v>
      </c>
      <c r="D1200" s="19" t="s">
        <v>1786</v>
      </c>
      <c r="E1200" s="10">
        <v>53.4923076923077</v>
      </c>
      <c r="F1200" s="10">
        <v>27.3625</v>
      </c>
      <c r="G1200" s="10">
        <f t="shared" si="10"/>
        <v>80.8548076923077</v>
      </c>
      <c r="H1200" s="11">
        <v>9</v>
      </c>
      <c r="I1200" s="26">
        <v>61</v>
      </c>
      <c r="J1200" s="19" t="s">
        <v>30</v>
      </c>
      <c r="K1200" s="19" t="s">
        <v>16</v>
      </c>
    </row>
    <row r="1201" ht="15.75" spans="1:11">
      <c r="A1201" s="57">
        <v>1199</v>
      </c>
      <c r="B1201" s="11">
        <v>1801029030</v>
      </c>
      <c r="C1201" s="6" t="s">
        <v>1777</v>
      </c>
      <c r="D1201" s="19" t="s">
        <v>1787</v>
      </c>
      <c r="E1201" s="10">
        <v>53.2153846153846</v>
      </c>
      <c r="F1201" s="10">
        <v>27.4</v>
      </c>
      <c r="G1201" s="10">
        <f t="shared" si="10"/>
        <v>80.6153846153846</v>
      </c>
      <c r="H1201" s="11">
        <v>10</v>
      </c>
      <c r="I1201" s="26">
        <v>61</v>
      </c>
      <c r="J1201" s="19" t="s">
        <v>30</v>
      </c>
      <c r="K1201" s="19" t="s">
        <v>16</v>
      </c>
    </row>
    <row r="1202" ht="15.75" spans="1:11">
      <c r="A1202" s="57">
        <v>1200</v>
      </c>
      <c r="B1202" s="11">
        <v>1801029006</v>
      </c>
      <c r="C1202" s="6" t="s">
        <v>1777</v>
      </c>
      <c r="D1202" s="19" t="s">
        <v>1788</v>
      </c>
      <c r="E1202" s="10">
        <v>52.7076923076923</v>
      </c>
      <c r="F1202" s="10">
        <v>27.9</v>
      </c>
      <c r="G1202" s="10">
        <f t="shared" si="10"/>
        <v>80.6076923076923</v>
      </c>
      <c r="H1202" s="11">
        <v>11</v>
      </c>
      <c r="I1202" s="26">
        <v>61</v>
      </c>
      <c r="J1202" s="19" t="s">
        <v>30</v>
      </c>
      <c r="K1202" s="19" t="s">
        <v>31</v>
      </c>
    </row>
    <row r="1203" ht="15.75" spans="1:11">
      <c r="A1203" s="57">
        <v>1201</v>
      </c>
      <c r="B1203" s="11">
        <v>1801029042</v>
      </c>
      <c r="C1203" s="6" t="s">
        <v>1777</v>
      </c>
      <c r="D1203" s="19" t="s">
        <v>1789</v>
      </c>
      <c r="E1203" s="10">
        <v>53.8153846153846</v>
      </c>
      <c r="F1203" s="10">
        <v>26.3</v>
      </c>
      <c r="G1203" s="10">
        <f t="shared" si="10"/>
        <v>80.1153846153846</v>
      </c>
      <c r="H1203" s="11">
        <v>12</v>
      </c>
      <c r="I1203" s="26">
        <v>61</v>
      </c>
      <c r="J1203" s="19" t="s">
        <v>30</v>
      </c>
      <c r="K1203" s="19" t="s">
        <v>16</v>
      </c>
    </row>
    <row r="1204" ht="15.75" spans="1:11">
      <c r="A1204" s="57">
        <v>1202</v>
      </c>
      <c r="B1204" s="11">
        <v>1801029033</v>
      </c>
      <c r="C1204" s="6" t="s">
        <v>1777</v>
      </c>
      <c r="D1204" s="19" t="s">
        <v>1790</v>
      </c>
      <c r="E1204" s="10">
        <v>54.3923076923077</v>
      </c>
      <c r="F1204" s="10">
        <v>25.6</v>
      </c>
      <c r="G1204" s="10">
        <f t="shared" si="10"/>
        <v>79.9923076923077</v>
      </c>
      <c r="H1204" s="11">
        <v>13</v>
      </c>
      <c r="I1204" s="26">
        <v>61</v>
      </c>
      <c r="J1204" s="19" t="s">
        <v>30</v>
      </c>
      <c r="K1204" s="19" t="s">
        <v>16</v>
      </c>
    </row>
    <row r="1205" ht="15.75" spans="1:11">
      <c r="A1205" s="57">
        <v>1203</v>
      </c>
      <c r="B1205" s="11">
        <v>1801029011</v>
      </c>
      <c r="C1205" s="6" t="s">
        <v>1777</v>
      </c>
      <c r="D1205" s="19" t="s">
        <v>1791</v>
      </c>
      <c r="E1205" s="10">
        <v>52.9153846153846</v>
      </c>
      <c r="F1205" s="10">
        <v>26.725</v>
      </c>
      <c r="G1205" s="10">
        <f t="shared" si="10"/>
        <v>79.6403846153846</v>
      </c>
      <c r="H1205" s="11">
        <v>14</v>
      </c>
      <c r="I1205" s="26">
        <v>61</v>
      </c>
      <c r="J1205" s="19" t="s">
        <v>30</v>
      </c>
      <c r="K1205" s="19" t="s">
        <v>16</v>
      </c>
    </row>
    <row r="1206" ht="15.75" spans="1:11">
      <c r="A1206" s="57">
        <v>1204</v>
      </c>
      <c r="B1206" s="11">
        <v>1801029050</v>
      </c>
      <c r="C1206" s="6" t="s">
        <v>1777</v>
      </c>
      <c r="D1206" s="19" t="s">
        <v>1792</v>
      </c>
      <c r="E1206" s="10">
        <v>52.9384615384615</v>
      </c>
      <c r="F1206" s="10">
        <v>26.5</v>
      </c>
      <c r="G1206" s="10">
        <f t="shared" si="10"/>
        <v>79.4384615384615</v>
      </c>
      <c r="H1206" s="11">
        <v>15</v>
      </c>
      <c r="I1206" s="26">
        <v>61</v>
      </c>
      <c r="J1206" s="19" t="s">
        <v>30</v>
      </c>
      <c r="K1206" s="19" t="s">
        <v>16</v>
      </c>
    </row>
    <row r="1207" ht="15.75" spans="1:11">
      <c r="A1207" s="57">
        <v>1205</v>
      </c>
      <c r="B1207" s="11" t="s">
        <v>1793</v>
      </c>
      <c r="C1207" s="6" t="s">
        <v>1794</v>
      </c>
      <c r="D1207" s="19" t="s">
        <v>1795</v>
      </c>
      <c r="E1207" s="10">
        <v>54.38</v>
      </c>
      <c r="F1207" s="10">
        <v>30.9</v>
      </c>
      <c r="G1207" s="10">
        <v>85.28</v>
      </c>
      <c r="H1207" s="11">
        <v>1</v>
      </c>
      <c r="I1207" s="26">
        <v>56</v>
      </c>
      <c r="J1207" s="19" t="s">
        <v>15</v>
      </c>
      <c r="K1207" s="19" t="s">
        <v>16</v>
      </c>
    </row>
    <row r="1208" ht="15.75" spans="1:11">
      <c r="A1208" s="57">
        <v>1206</v>
      </c>
      <c r="B1208" s="11" t="s">
        <v>1796</v>
      </c>
      <c r="C1208" s="6" t="s">
        <v>1794</v>
      </c>
      <c r="D1208" s="19" t="s">
        <v>1797</v>
      </c>
      <c r="E1208" s="10">
        <v>53.88</v>
      </c>
      <c r="F1208" s="10">
        <v>30</v>
      </c>
      <c r="G1208" s="10">
        <v>83.88</v>
      </c>
      <c r="H1208" s="11">
        <v>2</v>
      </c>
      <c r="I1208" s="26">
        <v>56</v>
      </c>
      <c r="J1208" s="19" t="s">
        <v>15</v>
      </c>
      <c r="K1208" s="19" t="s">
        <v>16</v>
      </c>
    </row>
    <row r="1209" ht="15.75" spans="1:11">
      <c r="A1209" s="57">
        <v>1207</v>
      </c>
      <c r="B1209" s="11" t="s">
        <v>1798</v>
      </c>
      <c r="C1209" s="6" t="s">
        <v>1794</v>
      </c>
      <c r="D1209" s="19" t="s">
        <v>1799</v>
      </c>
      <c r="E1209" s="10">
        <v>52.46</v>
      </c>
      <c r="F1209" s="10">
        <v>28.8</v>
      </c>
      <c r="G1209" s="10">
        <v>81.26</v>
      </c>
      <c r="H1209" s="11">
        <v>3</v>
      </c>
      <c r="I1209" s="26">
        <v>56</v>
      </c>
      <c r="J1209" s="19" t="s">
        <v>21</v>
      </c>
      <c r="K1209" s="19" t="s">
        <v>16</v>
      </c>
    </row>
    <row r="1210" ht="15.75" spans="1:11">
      <c r="A1210" s="57">
        <v>1208</v>
      </c>
      <c r="B1210" s="11" t="s">
        <v>1800</v>
      </c>
      <c r="C1210" s="6" t="s">
        <v>1794</v>
      </c>
      <c r="D1210" s="19" t="s">
        <v>1801</v>
      </c>
      <c r="E1210" s="10">
        <v>53.68</v>
      </c>
      <c r="F1210" s="10">
        <v>26.825</v>
      </c>
      <c r="G1210" s="10">
        <v>80.505</v>
      </c>
      <c r="H1210" s="11">
        <v>4</v>
      </c>
      <c r="I1210" s="26">
        <v>56</v>
      </c>
      <c r="J1210" s="19" t="s">
        <v>21</v>
      </c>
      <c r="K1210" s="19" t="s">
        <v>16</v>
      </c>
    </row>
    <row r="1211" ht="15.75" spans="1:11">
      <c r="A1211" s="57">
        <v>1209</v>
      </c>
      <c r="B1211" s="11" t="s">
        <v>1802</v>
      </c>
      <c r="C1211" s="6" t="s">
        <v>1794</v>
      </c>
      <c r="D1211" s="19" t="s">
        <v>1803</v>
      </c>
      <c r="E1211" s="10">
        <v>53.46</v>
      </c>
      <c r="F1211" s="10">
        <v>26.425</v>
      </c>
      <c r="G1211" s="10">
        <v>79.885</v>
      </c>
      <c r="H1211" s="11">
        <v>5</v>
      </c>
      <c r="I1211" s="26">
        <v>56</v>
      </c>
      <c r="J1211" s="19" t="s">
        <v>21</v>
      </c>
      <c r="K1211" s="19" t="s">
        <v>16</v>
      </c>
    </row>
    <row r="1212" ht="15.75" spans="1:11">
      <c r="A1212" s="57">
        <v>1210</v>
      </c>
      <c r="B1212" s="11" t="s">
        <v>1804</v>
      </c>
      <c r="C1212" s="6" t="s">
        <v>1794</v>
      </c>
      <c r="D1212" s="19" t="s">
        <v>1805</v>
      </c>
      <c r="E1212" s="10">
        <v>52.6</v>
      </c>
      <c r="F1212" s="10">
        <v>26.25</v>
      </c>
      <c r="G1212" s="10">
        <v>78.85</v>
      </c>
      <c r="H1212" s="11">
        <v>6</v>
      </c>
      <c r="I1212" s="26">
        <v>56</v>
      </c>
      <c r="J1212" s="19" t="s">
        <v>21</v>
      </c>
      <c r="K1212" s="19" t="s">
        <v>16</v>
      </c>
    </row>
    <row r="1213" ht="15.75" spans="1:11">
      <c r="A1213" s="57">
        <v>1211</v>
      </c>
      <c r="B1213" s="11" t="s">
        <v>1806</v>
      </c>
      <c r="C1213" s="6" t="s">
        <v>1794</v>
      </c>
      <c r="D1213" s="19" t="s">
        <v>1807</v>
      </c>
      <c r="E1213" s="10">
        <v>51</v>
      </c>
      <c r="F1213" s="10">
        <v>24.1</v>
      </c>
      <c r="G1213" s="10">
        <v>75.1</v>
      </c>
      <c r="H1213" s="11">
        <v>7</v>
      </c>
      <c r="I1213" s="26">
        <v>56</v>
      </c>
      <c r="J1213" s="19" t="s">
        <v>30</v>
      </c>
      <c r="K1213" s="19" t="s">
        <v>31</v>
      </c>
    </row>
    <row r="1214" ht="15.75" spans="1:11">
      <c r="A1214" s="57">
        <v>1212</v>
      </c>
      <c r="B1214" s="11" t="s">
        <v>1808</v>
      </c>
      <c r="C1214" s="6" t="s">
        <v>1794</v>
      </c>
      <c r="D1214" s="19" t="s">
        <v>1809</v>
      </c>
      <c r="E1214" s="10">
        <v>52.46</v>
      </c>
      <c r="F1214" s="10">
        <v>22.625</v>
      </c>
      <c r="G1214" s="10">
        <v>75.085</v>
      </c>
      <c r="H1214" s="11">
        <v>8</v>
      </c>
      <c r="I1214" s="26">
        <v>56</v>
      </c>
      <c r="J1214" s="19" t="s">
        <v>30</v>
      </c>
      <c r="K1214" s="19" t="s">
        <v>16</v>
      </c>
    </row>
    <row r="1215" ht="15.75" spans="1:11">
      <c r="A1215" s="57">
        <v>1213</v>
      </c>
      <c r="B1215" s="11" t="s">
        <v>1810</v>
      </c>
      <c r="C1215" s="6" t="s">
        <v>1794</v>
      </c>
      <c r="D1215" s="19" t="s">
        <v>1811</v>
      </c>
      <c r="E1215" s="10">
        <v>51.68</v>
      </c>
      <c r="F1215" s="10">
        <v>23.15</v>
      </c>
      <c r="G1215" s="10">
        <v>74.83</v>
      </c>
      <c r="H1215" s="11">
        <v>9</v>
      </c>
      <c r="I1215" s="26">
        <v>56</v>
      </c>
      <c r="J1215" s="19" t="s">
        <v>30</v>
      </c>
      <c r="K1215" s="19" t="s">
        <v>31</v>
      </c>
    </row>
    <row r="1216" ht="15.75" spans="1:11">
      <c r="A1216" s="57">
        <v>1214</v>
      </c>
      <c r="B1216" s="11" t="s">
        <v>1812</v>
      </c>
      <c r="C1216" s="6" t="s">
        <v>1794</v>
      </c>
      <c r="D1216" s="19" t="s">
        <v>1813</v>
      </c>
      <c r="E1216" s="10">
        <v>51.32</v>
      </c>
      <c r="F1216" s="10">
        <v>23.4</v>
      </c>
      <c r="G1216" s="10">
        <v>74.72</v>
      </c>
      <c r="H1216" s="11">
        <v>10</v>
      </c>
      <c r="I1216" s="26">
        <v>56</v>
      </c>
      <c r="J1216" s="19" t="s">
        <v>30</v>
      </c>
      <c r="K1216" s="19" t="s">
        <v>31</v>
      </c>
    </row>
    <row r="1217" ht="15.75" spans="1:11">
      <c r="A1217" s="57">
        <v>1215</v>
      </c>
      <c r="B1217" s="11" t="s">
        <v>1814</v>
      </c>
      <c r="C1217" s="6" t="s">
        <v>1794</v>
      </c>
      <c r="D1217" s="19" t="s">
        <v>1815</v>
      </c>
      <c r="E1217" s="10">
        <v>53.3</v>
      </c>
      <c r="F1217" s="10">
        <v>20.9</v>
      </c>
      <c r="G1217" s="10">
        <v>74.2</v>
      </c>
      <c r="H1217" s="11">
        <v>11</v>
      </c>
      <c r="I1217" s="26">
        <v>56</v>
      </c>
      <c r="J1217" s="19" t="s">
        <v>30</v>
      </c>
      <c r="K1217" s="19" t="s">
        <v>16</v>
      </c>
    </row>
    <row r="1218" ht="15.75" spans="1:11">
      <c r="A1218" s="57">
        <v>1216</v>
      </c>
      <c r="B1218" s="11" t="s">
        <v>1816</v>
      </c>
      <c r="C1218" s="6" t="s">
        <v>1794</v>
      </c>
      <c r="D1218" s="19" t="s">
        <v>1817</v>
      </c>
      <c r="E1218" s="10">
        <v>51.28</v>
      </c>
      <c r="F1218" s="10">
        <v>22.9</v>
      </c>
      <c r="G1218" s="10">
        <v>74.18</v>
      </c>
      <c r="H1218" s="11">
        <v>12</v>
      </c>
      <c r="I1218" s="26">
        <v>56</v>
      </c>
      <c r="J1218" s="19" t="s">
        <v>30</v>
      </c>
      <c r="K1218" s="19" t="s">
        <v>31</v>
      </c>
    </row>
    <row r="1219" ht="15.75" spans="1:11">
      <c r="A1219" s="57">
        <v>1217</v>
      </c>
      <c r="B1219" s="11" t="s">
        <v>1818</v>
      </c>
      <c r="C1219" s="6" t="s">
        <v>1794</v>
      </c>
      <c r="D1219" s="19" t="s">
        <v>1819</v>
      </c>
      <c r="E1219" s="10">
        <v>50.92</v>
      </c>
      <c r="F1219" s="10">
        <v>22.6</v>
      </c>
      <c r="G1219" s="10">
        <v>73.52</v>
      </c>
      <c r="H1219" s="11">
        <v>13</v>
      </c>
      <c r="I1219" s="26">
        <v>56</v>
      </c>
      <c r="J1219" s="19" t="s">
        <v>30</v>
      </c>
      <c r="K1219" s="19" t="s">
        <v>31</v>
      </c>
    </row>
    <row r="1220" ht="15.75" spans="1:11">
      <c r="A1220" s="57">
        <v>1218</v>
      </c>
      <c r="B1220" s="11" t="s">
        <v>1820</v>
      </c>
      <c r="C1220" s="6" t="s">
        <v>1794</v>
      </c>
      <c r="D1220" s="19" t="s">
        <v>1821</v>
      </c>
      <c r="E1220" s="10">
        <v>52.62</v>
      </c>
      <c r="F1220" s="10">
        <v>19.8</v>
      </c>
      <c r="G1220" s="10">
        <v>72.42</v>
      </c>
      <c r="H1220" s="11">
        <v>14</v>
      </c>
      <c r="I1220" s="26">
        <v>56</v>
      </c>
      <c r="J1220" s="19" t="s">
        <v>30</v>
      </c>
      <c r="K1220" s="19" t="s">
        <v>31</v>
      </c>
    </row>
    <row r="1221" ht="15.75" spans="1:11">
      <c r="A1221" s="57">
        <v>1219</v>
      </c>
      <c r="B1221" s="11" t="s">
        <v>1822</v>
      </c>
      <c r="C1221" s="6" t="s">
        <v>1823</v>
      </c>
      <c r="D1221" s="214" t="s">
        <v>1824</v>
      </c>
      <c r="E1221" s="10">
        <v>55.28</v>
      </c>
      <c r="F1221" s="10">
        <v>31.675</v>
      </c>
      <c r="G1221" s="10">
        <v>86.955</v>
      </c>
      <c r="H1221" s="11">
        <v>1</v>
      </c>
      <c r="I1221" s="26">
        <v>71</v>
      </c>
      <c r="J1221" s="19" t="s">
        <v>15</v>
      </c>
      <c r="K1221" s="19" t="s">
        <v>16</v>
      </c>
    </row>
    <row r="1222" ht="15.75" spans="1:11">
      <c r="A1222" s="57">
        <v>1220</v>
      </c>
      <c r="B1222" s="11" t="s">
        <v>1825</v>
      </c>
      <c r="C1222" s="6" t="s">
        <v>1823</v>
      </c>
      <c r="D1222" s="214" t="s">
        <v>1826</v>
      </c>
      <c r="E1222" s="10">
        <v>54.52</v>
      </c>
      <c r="F1222" s="10">
        <v>29.45</v>
      </c>
      <c r="G1222" s="10">
        <v>83.97</v>
      </c>
      <c r="H1222" s="11">
        <v>2</v>
      </c>
      <c r="I1222" s="26">
        <v>71</v>
      </c>
      <c r="J1222" s="19" t="s">
        <v>15</v>
      </c>
      <c r="K1222" s="19" t="s">
        <v>16</v>
      </c>
    </row>
    <row r="1223" ht="15.75" spans="1:11">
      <c r="A1223" s="57">
        <v>1221</v>
      </c>
      <c r="B1223" s="11" t="s">
        <v>1827</v>
      </c>
      <c r="C1223" s="6" t="s">
        <v>1823</v>
      </c>
      <c r="D1223" s="214" t="s">
        <v>1828</v>
      </c>
      <c r="E1223" s="10">
        <v>51</v>
      </c>
      <c r="F1223" s="10">
        <v>26.775</v>
      </c>
      <c r="G1223" s="10">
        <v>77.775</v>
      </c>
      <c r="H1223" s="11">
        <v>3</v>
      </c>
      <c r="I1223" s="26">
        <v>71</v>
      </c>
      <c r="J1223" s="19" t="s">
        <v>21</v>
      </c>
      <c r="K1223" s="19" t="s">
        <v>31</v>
      </c>
    </row>
    <row r="1224" ht="15.75" spans="1:11">
      <c r="A1224" s="57">
        <v>1222</v>
      </c>
      <c r="B1224" s="11" t="s">
        <v>1829</v>
      </c>
      <c r="C1224" s="6" t="s">
        <v>1823</v>
      </c>
      <c r="D1224" s="214" t="s">
        <v>1830</v>
      </c>
      <c r="E1224" s="10">
        <v>54.4</v>
      </c>
      <c r="F1224" s="10">
        <v>22.65</v>
      </c>
      <c r="G1224" s="10">
        <v>77.05</v>
      </c>
      <c r="H1224" s="11">
        <v>4</v>
      </c>
      <c r="I1224" s="26">
        <v>71</v>
      </c>
      <c r="J1224" s="19" t="s">
        <v>21</v>
      </c>
      <c r="K1224" s="19" t="s">
        <v>16</v>
      </c>
    </row>
    <row r="1225" ht="15.75" spans="1:11">
      <c r="A1225" s="57">
        <v>1223</v>
      </c>
      <c r="B1225" s="11" t="s">
        <v>1831</v>
      </c>
      <c r="C1225" s="6" t="s">
        <v>1823</v>
      </c>
      <c r="D1225" s="214" t="s">
        <v>1832</v>
      </c>
      <c r="E1225" s="10">
        <v>51.46</v>
      </c>
      <c r="F1225" s="10">
        <v>25</v>
      </c>
      <c r="G1225" s="10">
        <v>76.46</v>
      </c>
      <c r="H1225" s="11">
        <v>5</v>
      </c>
      <c r="I1225" s="26">
        <v>71</v>
      </c>
      <c r="J1225" s="19" t="s">
        <v>21</v>
      </c>
      <c r="K1225" s="19" t="s">
        <v>16</v>
      </c>
    </row>
    <row r="1226" ht="15.75" spans="1:11">
      <c r="A1226" s="57">
        <v>1224</v>
      </c>
      <c r="B1226" s="11" t="s">
        <v>1833</v>
      </c>
      <c r="C1226" s="6" t="s">
        <v>1823</v>
      </c>
      <c r="D1226" s="214" t="s">
        <v>1834</v>
      </c>
      <c r="E1226" s="10">
        <v>50.83</v>
      </c>
      <c r="F1226" s="10">
        <v>25.375</v>
      </c>
      <c r="G1226" s="10">
        <v>76.205</v>
      </c>
      <c r="H1226" s="11">
        <v>6</v>
      </c>
      <c r="I1226" s="26">
        <v>71</v>
      </c>
      <c r="J1226" s="19" t="s">
        <v>21</v>
      </c>
      <c r="K1226" s="19" t="s">
        <v>31</v>
      </c>
    </row>
    <row r="1227" ht="15.75" spans="1:11">
      <c r="A1227" s="57">
        <v>1225</v>
      </c>
      <c r="B1227" s="11" t="s">
        <v>1835</v>
      </c>
      <c r="C1227" s="6" t="s">
        <v>1823</v>
      </c>
      <c r="D1227" s="214" t="s">
        <v>1836</v>
      </c>
      <c r="E1227" s="10">
        <v>50.63</v>
      </c>
      <c r="F1227" s="10">
        <v>24.4</v>
      </c>
      <c r="G1227" s="10">
        <v>75.03</v>
      </c>
      <c r="H1227" s="11">
        <v>7</v>
      </c>
      <c r="I1227" s="26">
        <v>71</v>
      </c>
      <c r="J1227" s="19" t="s">
        <v>21</v>
      </c>
      <c r="K1227" s="19" t="s">
        <v>31</v>
      </c>
    </row>
    <row r="1228" ht="15.75" spans="1:11">
      <c r="A1228" s="57">
        <v>1226</v>
      </c>
      <c r="B1228" s="11" t="s">
        <v>1837</v>
      </c>
      <c r="C1228" s="6" t="s">
        <v>1823</v>
      </c>
      <c r="D1228" s="214" t="s">
        <v>1838</v>
      </c>
      <c r="E1228" s="10">
        <v>52.57</v>
      </c>
      <c r="F1228" s="10">
        <v>22.225</v>
      </c>
      <c r="G1228" s="10">
        <v>74.795</v>
      </c>
      <c r="H1228" s="11">
        <v>8</v>
      </c>
      <c r="I1228" s="26">
        <v>71</v>
      </c>
      <c r="J1228" s="19" t="s">
        <v>30</v>
      </c>
      <c r="K1228" s="19" t="s">
        <v>16</v>
      </c>
    </row>
    <row r="1229" ht="15.75" spans="1:11">
      <c r="A1229" s="57">
        <v>1227</v>
      </c>
      <c r="B1229" s="11" t="s">
        <v>1839</v>
      </c>
      <c r="C1229" s="6" t="s">
        <v>1823</v>
      </c>
      <c r="D1229" s="214" t="s">
        <v>1840</v>
      </c>
      <c r="E1229" s="10">
        <v>52.18</v>
      </c>
      <c r="F1229" s="10">
        <v>22.05</v>
      </c>
      <c r="G1229" s="10">
        <v>74.23</v>
      </c>
      <c r="H1229" s="11">
        <v>9</v>
      </c>
      <c r="I1229" s="26">
        <v>71</v>
      </c>
      <c r="J1229" s="19" t="s">
        <v>30</v>
      </c>
      <c r="K1229" s="19" t="s">
        <v>16</v>
      </c>
    </row>
    <row r="1230" ht="15.75" spans="1:11">
      <c r="A1230" s="57">
        <v>1228</v>
      </c>
      <c r="B1230" s="11" t="s">
        <v>1841</v>
      </c>
      <c r="C1230" s="6" t="s">
        <v>1823</v>
      </c>
      <c r="D1230" s="214" t="s">
        <v>1842</v>
      </c>
      <c r="E1230" s="10">
        <v>53.34</v>
      </c>
      <c r="F1230" s="10">
        <v>19.975</v>
      </c>
      <c r="G1230" s="10">
        <v>73.315</v>
      </c>
      <c r="H1230" s="11">
        <v>10</v>
      </c>
      <c r="I1230" s="26">
        <v>71</v>
      </c>
      <c r="J1230" s="19" t="s">
        <v>30</v>
      </c>
      <c r="K1230" s="19" t="s">
        <v>31</v>
      </c>
    </row>
    <row r="1231" ht="15.75" spans="1:11">
      <c r="A1231" s="57">
        <v>1229</v>
      </c>
      <c r="B1231" s="11" t="s">
        <v>1843</v>
      </c>
      <c r="C1231" s="6" t="s">
        <v>1823</v>
      </c>
      <c r="D1231" s="214" t="s">
        <v>1844</v>
      </c>
      <c r="E1231" s="10">
        <v>49.24</v>
      </c>
      <c r="F1231" s="10">
        <v>23.85</v>
      </c>
      <c r="G1231" s="10">
        <v>73.09</v>
      </c>
      <c r="H1231" s="11">
        <v>11</v>
      </c>
      <c r="I1231" s="26">
        <v>71</v>
      </c>
      <c r="J1231" s="19" t="s">
        <v>30</v>
      </c>
      <c r="K1231" s="19" t="s">
        <v>31</v>
      </c>
    </row>
    <row r="1232" ht="15.75" spans="1:11">
      <c r="A1232" s="57">
        <v>1230</v>
      </c>
      <c r="B1232" s="11" t="s">
        <v>1845</v>
      </c>
      <c r="C1232" s="6" t="s">
        <v>1823</v>
      </c>
      <c r="D1232" s="214" t="s">
        <v>1846</v>
      </c>
      <c r="E1232" s="10">
        <v>52.67</v>
      </c>
      <c r="F1232" s="10">
        <v>20.05</v>
      </c>
      <c r="G1232" s="10">
        <v>72.72</v>
      </c>
      <c r="H1232" s="11">
        <v>12</v>
      </c>
      <c r="I1232" s="26">
        <v>71</v>
      </c>
      <c r="J1232" s="19" t="s">
        <v>30</v>
      </c>
      <c r="K1232" s="19" t="s">
        <v>16</v>
      </c>
    </row>
    <row r="1233" ht="15.75" spans="1:11">
      <c r="A1233" s="57">
        <v>1231</v>
      </c>
      <c r="B1233" s="11" t="s">
        <v>1847</v>
      </c>
      <c r="C1233" s="6" t="s">
        <v>1823</v>
      </c>
      <c r="D1233" s="214" t="s">
        <v>1848</v>
      </c>
      <c r="E1233" s="10">
        <v>49.51</v>
      </c>
      <c r="F1233" s="10">
        <v>23.125</v>
      </c>
      <c r="G1233" s="10">
        <v>72.635</v>
      </c>
      <c r="H1233" s="11">
        <v>13</v>
      </c>
      <c r="I1233" s="26">
        <v>71</v>
      </c>
      <c r="J1233" s="19" t="s">
        <v>30</v>
      </c>
      <c r="K1233" s="19" t="s">
        <v>31</v>
      </c>
    </row>
    <row r="1234" ht="15.75" spans="1:11">
      <c r="A1234" s="57">
        <v>1232</v>
      </c>
      <c r="B1234" s="11" t="s">
        <v>1849</v>
      </c>
      <c r="C1234" s="6" t="s">
        <v>1823</v>
      </c>
      <c r="D1234" s="214" t="s">
        <v>1850</v>
      </c>
      <c r="E1234" s="10">
        <v>51.73</v>
      </c>
      <c r="F1234" s="10">
        <v>20.75</v>
      </c>
      <c r="G1234" s="10">
        <v>72.48</v>
      </c>
      <c r="H1234" s="11">
        <v>14</v>
      </c>
      <c r="I1234" s="26">
        <v>71</v>
      </c>
      <c r="J1234" s="19" t="s">
        <v>30</v>
      </c>
      <c r="K1234" s="19" t="s">
        <v>16</v>
      </c>
    </row>
    <row r="1235" ht="15.75" spans="1:11">
      <c r="A1235" s="57">
        <v>1233</v>
      </c>
      <c r="B1235" s="11" t="s">
        <v>1851</v>
      </c>
      <c r="C1235" s="6" t="s">
        <v>1823</v>
      </c>
      <c r="D1235" s="214" t="s">
        <v>1852</v>
      </c>
      <c r="E1235" s="10">
        <v>51.19</v>
      </c>
      <c r="F1235" s="10">
        <v>21.275</v>
      </c>
      <c r="G1235" s="10">
        <v>72.465</v>
      </c>
      <c r="H1235" s="11">
        <v>15</v>
      </c>
      <c r="I1235" s="26">
        <v>71</v>
      </c>
      <c r="J1235" s="19" t="s">
        <v>30</v>
      </c>
      <c r="K1235" s="19" t="s">
        <v>31</v>
      </c>
    </row>
    <row r="1236" ht="15.75" spans="1:11">
      <c r="A1236" s="57">
        <v>1234</v>
      </c>
      <c r="B1236" s="11" t="s">
        <v>1853</v>
      </c>
      <c r="C1236" s="6" t="s">
        <v>1823</v>
      </c>
      <c r="D1236" s="214" t="s">
        <v>1854</v>
      </c>
      <c r="E1236" s="10">
        <v>50.86</v>
      </c>
      <c r="F1236" s="10">
        <v>21.4</v>
      </c>
      <c r="G1236" s="10">
        <v>72.26</v>
      </c>
      <c r="H1236" s="11">
        <v>16</v>
      </c>
      <c r="I1236" s="26">
        <v>71</v>
      </c>
      <c r="J1236" s="19" t="s">
        <v>30</v>
      </c>
      <c r="K1236" s="19" t="s">
        <v>31</v>
      </c>
    </row>
    <row r="1237" ht="15.75" spans="1:11">
      <c r="A1237" s="57">
        <v>1235</v>
      </c>
      <c r="B1237" s="11" t="s">
        <v>1855</v>
      </c>
      <c r="C1237" s="6" t="s">
        <v>1823</v>
      </c>
      <c r="D1237" s="214" t="s">
        <v>1856</v>
      </c>
      <c r="E1237" s="10">
        <v>49.8</v>
      </c>
      <c r="F1237" s="10">
        <v>22.3</v>
      </c>
      <c r="G1237" s="10">
        <v>72.1</v>
      </c>
      <c r="H1237" s="11">
        <v>17</v>
      </c>
      <c r="I1237" s="26">
        <v>71</v>
      </c>
      <c r="J1237" s="19" t="s">
        <v>30</v>
      </c>
      <c r="K1237" s="19" t="s">
        <v>31</v>
      </c>
    </row>
    <row r="1238" ht="15.75" spans="1:11">
      <c r="A1238" s="57">
        <v>1236</v>
      </c>
      <c r="B1238" s="11" t="s">
        <v>1857</v>
      </c>
      <c r="C1238" s="6" t="s">
        <v>1823</v>
      </c>
      <c r="D1238" s="214" t="s">
        <v>1858</v>
      </c>
      <c r="E1238" s="10">
        <v>51.47</v>
      </c>
      <c r="F1238" s="10">
        <v>20.625</v>
      </c>
      <c r="G1238" s="10">
        <v>72.095</v>
      </c>
      <c r="H1238" s="11">
        <v>18</v>
      </c>
      <c r="I1238" s="26">
        <v>71</v>
      </c>
      <c r="J1238" s="19" t="s">
        <v>30</v>
      </c>
      <c r="K1238" s="19" t="s">
        <v>16</v>
      </c>
    </row>
    <row r="1239" ht="15.75" spans="1:11">
      <c r="A1239" s="57">
        <v>1237</v>
      </c>
      <c r="B1239" s="11">
        <v>1912089017</v>
      </c>
      <c r="C1239" s="6" t="s">
        <v>1859</v>
      </c>
      <c r="D1239" s="19" t="s">
        <v>1860</v>
      </c>
      <c r="E1239" s="10">
        <f>VLOOKUP(D1239,[1]Sheet1!$B$6:$H$65,2,0)</f>
        <v>52.225</v>
      </c>
      <c r="F1239" s="10">
        <f>VLOOKUP(D1239,[1]Sheet1!$B$6:$H$65,4,0)</f>
        <v>30</v>
      </c>
      <c r="G1239" s="11">
        <f>VLOOKUP(D1239,[1]Sheet1!$B$6:$H$65,6,0)</f>
        <v>82.225</v>
      </c>
      <c r="H1239" s="11">
        <v>1</v>
      </c>
      <c r="I1239" s="26">
        <v>60</v>
      </c>
      <c r="J1239" s="19" t="s">
        <v>15</v>
      </c>
      <c r="K1239" s="19" t="s">
        <v>16</v>
      </c>
    </row>
    <row r="1240" ht="15.75" spans="1:11">
      <c r="A1240" s="57">
        <v>1238</v>
      </c>
      <c r="B1240" s="11">
        <v>1912089042</v>
      </c>
      <c r="C1240" s="6" t="s">
        <v>1859</v>
      </c>
      <c r="D1240" s="19" t="s">
        <v>1861</v>
      </c>
      <c r="E1240" s="10">
        <f>VLOOKUP(D1240,[1]Sheet1!$B$6:$H$65,2,0)</f>
        <v>53.2875</v>
      </c>
      <c r="F1240" s="10">
        <f>VLOOKUP(D1240,[1]Sheet1!$B$6:$H$65,4,0)</f>
        <v>27.675</v>
      </c>
      <c r="G1240" s="11">
        <f>VLOOKUP(D1240,[1]Sheet1!$B$6:$H$65,6,0)</f>
        <v>80.9625</v>
      </c>
      <c r="H1240" s="11">
        <v>2</v>
      </c>
      <c r="I1240" s="26">
        <v>60</v>
      </c>
      <c r="J1240" s="19" t="s">
        <v>15</v>
      </c>
      <c r="K1240" s="19" t="s">
        <v>16</v>
      </c>
    </row>
    <row r="1241" ht="15.75" spans="1:11">
      <c r="A1241" s="57">
        <v>1239</v>
      </c>
      <c r="B1241" s="11">
        <v>1912089058</v>
      </c>
      <c r="C1241" s="6" t="s">
        <v>1859</v>
      </c>
      <c r="D1241" s="19" t="s">
        <v>1862</v>
      </c>
      <c r="E1241" s="10">
        <f>VLOOKUP(D1241,[1]Sheet1!$B$6:$H$65,2,0)</f>
        <v>53.8625</v>
      </c>
      <c r="F1241" s="10">
        <f>VLOOKUP(D1241,[1]Sheet1!$B$6:$H$65,4,0)</f>
        <v>27.05</v>
      </c>
      <c r="G1241" s="11">
        <f>VLOOKUP(D1241,[1]Sheet1!$B$6:$H$65,6,0)</f>
        <v>80.9125</v>
      </c>
      <c r="H1241" s="11">
        <v>3</v>
      </c>
      <c r="I1241" s="26">
        <v>60</v>
      </c>
      <c r="J1241" s="19" t="s">
        <v>21</v>
      </c>
      <c r="K1241" s="19" t="s">
        <v>16</v>
      </c>
    </row>
    <row r="1242" ht="15.75" spans="1:11">
      <c r="A1242" s="57">
        <v>1240</v>
      </c>
      <c r="B1242" s="11">
        <v>1912089036</v>
      </c>
      <c r="C1242" s="6" t="s">
        <v>1859</v>
      </c>
      <c r="D1242" s="19" t="s">
        <v>1863</v>
      </c>
      <c r="E1242" s="10">
        <f>VLOOKUP(D1242,[1]Sheet1!$B$6:$H$65,2,0)</f>
        <v>51.6125</v>
      </c>
      <c r="F1242" s="10">
        <f>VLOOKUP(D1242,[1]Sheet1!$B$6:$H$65,4,0)</f>
        <v>28.78125</v>
      </c>
      <c r="G1242" s="11">
        <f>VLOOKUP(D1242,[1]Sheet1!$B$6:$H$65,6,0)</f>
        <v>80.39375</v>
      </c>
      <c r="H1242" s="11">
        <v>4</v>
      </c>
      <c r="I1242" s="26">
        <v>60</v>
      </c>
      <c r="J1242" s="19" t="s">
        <v>21</v>
      </c>
      <c r="K1242" s="19" t="s">
        <v>16</v>
      </c>
    </row>
    <row r="1243" ht="15.75" spans="1:11">
      <c r="A1243" s="57">
        <v>1241</v>
      </c>
      <c r="B1243" s="11">
        <v>1912089009</v>
      </c>
      <c r="C1243" s="6" t="s">
        <v>1859</v>
      </c>
      <c r="D1243" s="19" t="s">
        <v>1864</v>
      </c>
      <c r="E1243" s="10">
        <f>VLOOKUP(D1243,[1]Sheet1!$B$6:$H$65,2,0)</f>
        <v>50.7625</v>
      </c>
      <c r="F1243" s="10">
        <f>VLOOKUP(D1243,[1]Sheet1!$B$6:$H$65,4,0)</f>
        <v>27.8375</v>
      </c>
      <c r="G1243" s="11">
        <f>VLOOKUP(D1243,[1]Sheet1!$B$6:$H$65,6,0)</f>
        <v>78.6</v>
      </c>
      <c r="H1243" s="11">
        <v>5</v>
      </c>
      <c r="I1243" s="26">
        <v>60</v>
      </c>
      <c r="J1243" s="19" t="s">
        <v>21</v>
      </c>
      <c r="K1243" s="19" t="s">
        <v>31</v>
      </c>
    </row>
    <row r="1244" ht="15.75" spans="1:11">
      <c r="A1244" s="57">
        <v>1242</v>
      </c>
      <c r="B1244" s="11">
        <v>1912089021</v>
      </c>
      <c r="C1244" s="6" t="s">
        <v>1859</v>
      </c>
      <c r="D1244" s="19" t="s">
        <v>1865</v>
      </c>
      <c r="E1244" s="10">
        <f>VLOOKUP(D1244,[1]Sheet1!$B$6:$H$65,2,0)</f>
        <v>52.8625</v>
      </c>
      <c r="F1244" s="10">
        <f>VLOOKUP(D1244,[1]Sheet1!$B$6:$H$65,4,0)</f>
        <v>25.675</v>
      </c>
      <c r="G1244" s="11">
        <f>VLOOKUP(D1244,[1]Sheet1!$B$6:$H$65,6,0)</f>
        <v>78.5375</v>
      </c>
      <c r="H1244" s="11">
        <v>6</v>
      </c>
      <c r="I1244" s="26">
        <v>60</v>
      </c>
      <c r="J1244" s="19" t="s">
        <v>21</v>
      </c>
      <c r="K1244" s="19" t="s">
        <v>16</v>
      </c>
    </row>
    <row r="1245" ht="15.75" spans="1:11">
      <c r="A1245" s="57">
        <v>1243</v>
      </c>
      <c r="B1245" s="11">
        <v>1912089041</v>
      </c>
      <c r="C1245" s="6" t="s">
        <v>1859</v>
      </c>
      <c r="D1245" s="19" t="s">
        <v>1866</v>
      </c>
      <c r="E1245" s="10">
        <f>VLOOKUP(D1245,[1]Sheet1!$B$6:$H$65,2,0)</f>
        <v>52.725</v>
      </c>
      <c r="F1245" s="10">
        <f>VLOOKUP(D1245,[1]Sheet1!$B$6:$H$65,4,0)</f>
        <v>24.975</v>
      </c>
      <c r="G1245" s="11">
        <f>VLOOKUP(D1245,[1]Sheet1!$B$6:$H$65,6,0)</f>
        <v>77.7</v>
      </c>
      <c r="H1245" s="11">
        <v>7</v>
      </c>
      <c r="I1245" s="26">
        <v>60</v>
      </c>
      <c r="J1245" s="19" t="s">
        <v>30</v>
      </c>
      <c r="K1245" s="19" t="s">
        <v>16</v>
      </c>
    </row>
    <row r="1246" ht="15.75" spans="1:11">
      <c r="A1246" s="57">
        <v>1244</v>
      </c>
      <c r="B1246" s="11">
        <v>1912089060</v>
      </c>
      <c r="C1246" s="6" t="s">
        <v>1859</v>
      </c>
      <c r="D1246" s="19" t="s">
        <v>1867</v>
      </c>
      <c r="E1246" s="10">
        <f>VLOOKUP(D1246,[1]Sheet1!$B$6:$H$65,2,0)</f>
        <v>50.0375</v>
      </c>
      <c r="F1246" s="10">
        <f>VLOOKUP(D1246,[1]Sheet1!$B$6:$H$65,4,0)</f>
        <v>26.825</v>
      </c>
      <c r="G1246" s="11">
        <f>VLOOKUP(D1246,[1]Sheet1!$B$6:$H$65,6,0)</f>
        <v>76.8625</v>
      </c>
      <c r="H1246" s="11">
        <v>8</v>
      </c>
      <c r="I1246" s="26">
        <v>60</v>
      </c>
      <c r="J1246" s="19" t="s">
        <v>30</v>
      </c>
      <c r="K1246" s="19" t="s">
        <v>31</v>
      </c>
    </row>
    <row r="1247" ht="15.75" spans="1:11">
      <c r="A1247" s="57">
        <v>1245</v>
      </c>
      <c r="B1247" s="11">
        <v>1912089030</v>
      </c>
      <c r="C1247" s="6" t="s">
        <v>1859</v>
      </c>
      <c r="D1247" s="19" t="s">
        <v>1868</v>
      </c>
      <c r="E1247" s="10">
        <f>VLOOKUP(D1247,[1]Sheet1!$B$6:$H$65,2,0)</f>
        <v>51.95</v>
      </c>
      <c r="F1247" s="10">
        <f>VLOOKUP(D1247,[1]Sheet1!$B$6:$H$65,4,0)</f>
        <v>24.675</v>
      </c>
      <c r="G1247" s="11">
        <f>VLOOKUP(D1247,[1]Sheet1!$B$6:$H$65,6,0)</f>
        <v>76.625</v>
      </c>
      <c r="H1247" s="11">
        <v>9</v>
      </c>
      <c r="I1247" s="26">
        <v>60</v>
      </c>
      <c r="J1247" s="19" t="s">
        <v>30</v>
      </c>
      <c r="K1247" s="19" t="s">
        <v>16</v>
      </c>
    </row>
    <row r="1248" ht="15.75" spans="1:11">
      <c r="A1248" s="57">
        <v>1246</v>
      </c>
      <c r="B1248" s="11">
        <v>1912089049</v>
      </c>
      <c r="C1248" s="6" t="s">
        <v>1859</v>
      </c>
      <c r="D1248" s="19" t="s">
        <v>1869</v>
      </c>
      <c r="E1248" s="10">
        <f>VLOOKUP(D1248,[1]Sheet1!$B$6:$H$65,2,0)</f>
        <v>52.5875</v>
      </c>
      <c r="F1248" s="10">
        <f>VLOOKUP(D1248,[1]Sheet1!$B$6:$H$65,4,0)</f>
        <v>23.9</v>
      </c>
      <c r="G1248" s="11">
        <f>VLOOKUP(D1248,[1]Sheet1!$B$6:$H$65,6,0)</f>
        <v>76.4875</v>
      </c>
      <c r="H1248" s="11">
        <v>10</v>
      </c>
      <c r="I1248" s="26">
        <v>60</v>
      </c>
      <c r="J1248" s="19" t="s">
        <v>30</v>
      </c>
      <c r="K1248" s="19" t="s">
        <v>16</v>
      </c>
    </row>
    <row r="1249" ht="15.75" spans="1:11">
      <c r="A1249" s="57">
        <v>1247</v>
      </c>
      <c r="B1249" s="11">
        <v>1912089038</v>
      </c>
      <c r="C1249" s="6" t="s">
        <v>1859</v>
      </c>
      <c r="D1249" s="19" t="s">
        <v>1870</v>
      </c>
      <c r="E1249" s="10">
        <f>VLOOKUP(D1249,[1]Sheet1!$B$6:$H$65,2,0)</f>
        <v>53.325</v>
      </c>
      <c r="F1249" s="10">
        <f>VLOOKUP(D1249,[1]Sheet1!$B$6:$H$65,4,0)</f>
        <v>22.9625</v>
      </c>
      <c r="G1249" s="11">
        <f>VLOOKUP(D1249,[1]Sheet1!$B$6:$H$65,6,0)</f>
        <v>76.2875</v>
      </c>
      <c r="H1249" s="11">
        <v>11</v>
      </c>
      <c r="I1249" s="26">
        <v>60</v>
      </c>
      <c r="J1249" s="19" t="s">
        <v>30</v>
      </c>
      <c r="K1249" s="19" t="s">
        <v>16</v>
      </c>
    </row>
    <row r="1250" ht="15.75" spans="1:11">
      <c r="A1250" s="57">
        <v>1248</v>
      </c>
      <c r="B1250" s="11">
        <v>1912089039</v>
      </c>
      <c r="C1250" s="6" t="s">
        <v>1859</v>
      </c>
      <c r="D1250" s="19" t="s">
        <v>1871</v>
      </c>
      <c r="E1250" s="10">
        <f>VLOOKUP(D1250,[1]Sheet1!$B$6:$H$65,2,0)</f>
        <v>52.675</v>
      </c>
      <c r="F1250" s="10">
        <f>VLOOKUP(D1250,[1]Sheet1!$B$6:$H$65,4,0)</f>
        <v>23.325</v>
      </c>
      <c r="G1250" s="11">
        <f>VLOOKUP(D1250,[1]Sheet1!$B$6:$H$65,6,0)</f>
        <v>76</v>
      </c>
      <c r="H1250" s="11">
        <v>12</v>
      </c>
      <c r="I1250" s="26">
        <v>60</v>
      </c>
      <c r="J1250" s="19" t="s">
        <v>30</v>
      </c>
      <c r="K1250" s="19" t="s">
        <v>16</v>
      </c>
    </row>
    <row r="1251" ht="15.75" spans="1:11">
      <c r="A1251" s="57">
        <v>1249</v>
      </c>
      <c r="B1251" s="11">
        <v>1912089011</v>
      </c>
      <c r="C1251" s="6" t="s">
        <v>1859</v>
      </c>
      <c r="D1251" s="19" t="s">
        <v>1872</v>
      </c>
      <c r="E1251" s="10">
        <f>VLOOKUP(D1251,[1]Sheet1!$B$6:$H$65,2,0)</f>
        <v>50.85</v>
      </c>
      <c r="F1251" s="10">
        <f>VLOOKUP(D1251,[1]Sheet1!$B$6:$H$65,4,0)</f>
        <v>24.74375</v>
      </c>
      <c r="G1251" s="11">
        <f>VLOOKUP(D1251,[1]Sheet1!$B$6:$H$65,6,0)</f>
        <v>75.59375</v>
      </c>
      <c r="H1251" s="11">
        <v>13</v>
      </c>
      <c r="I1251" s="26">
        <v>60</v>
      </c>
      <c r="J1251" s="19" t="s">
        <v>30</v>
      </c>
      <c r="K1251" s="19" t="s">
        <v>31</v>
      </c>
    </row>
    <row r="1252" ht="15.75" spans="1:11">
      <c r="A1252" s="57">
        <v>1250</v>
      </c>
      <c r="B1252" s="11">
        <v>1912089027</v>
      </c>
      <c r="C1252" s="6" t="s">
        <v>1859</v>
      </c>
      <c r="D1252" s="19" t="s">
        <v>1873</v>
      </c>
      <c r="E1252" s="10">
        <f>VLOOKUP(D1252,[1]Sheet1!$B$6:$H$65,2,0)</f>
        <v>51.5375</v>
      </c>
      <c r="F1252" s="10">
        <f>VLOOKUP(D1252,[1]Sheet1!$B$6:$H$65,4,0)</f>
        <v>24.05</v>
      </c>
      <c r="G1252" s="11">
        <f>VLOOKUP(D1252,[1]Sheet1!$B$6:$H$65,6,0)</f>
        <v>75.5875</v>
      </c>
      <c r="H1252" s="11">
        <v>14</v>
      </c>
      <c r="I1252" s="26">
        <v>60</v>
      </c>
      <c r="J1252" s="19" t="s">
        <v>30</v>
      </c>
      <c r="K1252" s="19" t="s">
        <v>16</v>
      </c>
    </row>
    <row r="1253" ht="15.75" spans="1:11">
      <c r="A1253" s="57">
        <v>1251</v>
      </c>
      <c r="B1253" s="11">
        <v>1912089059</v>
      </c>
      <c r="C1253" s="6" t="s">
        <v>1859</v>
      </c>
      <c r="D1253" s="19" t="s">
        <v>1874</v>
      </c>
      <c r="E1253" s="10">
        <f>VLOOKUP(D1253,[1]Sheet1!$B$6:$H$65,2,0)</f>
        <v>52.9125</v>
      </c>
      <c r="F1253" s="10">
        <f>VLOOKUP(D1253,[1]Sheet1!$B$6:$H$65,4,0)</f>
        <v>22.35</v>
      </c>
      <c r="G1253" s="11">
        <f>VLOOKUP(D1253,[1]Sheet1!$B$6:$H$65,6,0)</f>
        <v>75.2625</v>
      </c>
      <c r="H1253" s="11">
        <v>15</v>
      </c>
      <c r="I1253" s="26">
        <v>60</v>
      </c>
      <c r="J1253" s="19" t="s">
        <v>30</v>
      </c>
      <c r="K1253" s="19" t="s">
        <v>31</v>
      </c>
    </row>
    <row r="1254" ht="15.75" spans="1:11">
      <c r="A1254" s="57">
        <v>1252</v>
      </c>
      <c r="B1254" s="11" t="s">
        <v>1875</v>
      </c>
      <c r="C1254" s="6" t="s">
        <v>1876</v>
      </c>
      <c r="D1254" s="19" t="s">
        <v>1877</v>
      </c>
      <c r="E1254" s="10">
        <v>54.0893617021277</v>
      </c>
      <c r="F1254" s="10">
        <v>31.25</v>
      </c>
      <c r="G1254" s="11">
        <v>85.3393617021277</v>
      </c>
      <c r="H1254" s="11">
        <v>1</v>
      </c>
      <c r="I1254" s="26">
        <v>54</v>
      </c>
      <c r="J1254" s="19" t="s">
        <v>15</v>
      </c>
      <c r="K1254" s="19" t="s">
        <v>16</v>
      </c>
    </row>
    <row r="1255" ht="15.75" spans="1:11">
      <c r="A1255" s="57">
        <v>1253</v>
      </c>
      <c r="B1255" s="11" t="s">
        <v>1878</v>
      </c>
      <c r="C1255" s="6" t="s">
        <v>1876</v>
      </c>
      <c r="D1255" s="19" t="s">
        <v>1879</v>
      </c>
      <c r="E1255" s="10">
        <v>54.0765957446809</v>
      </c>
      <c r="F1255" s="10">
        <v>29.175</v>
      </c>
      <c r="G1255" s="11">
        <v>83.2515957446809</v>
      </c>
      <c r="H1255" s="11">
        <v>2</v>
      </c>
      <c r="I1255" s="26">
        <v>54</v>
      </c>
      <c r="J1255" s="19" t="s">
        <v>15</v>
      </c>
      <c r="K1255" s="19" t="s">
        <v>16</v>
      </c>
    </row>
    <row r="1256" ht="15.75" spans="1:11">
      <c r="A1256" s="57">
        <v>1254</v>
      </c>
      <c r="B1256" s="11" t="s">
        <v>1880</v>
      </c>
      <c r="C1256" s="6" t="s">
        <v>1876</v>
      </c>
      <c r="D1256" s="19" t="s">
        <v>1881</v>
      </c>
      <c r="E1256" s="10">
        <v>55.0468085106383</v>
      </c>
      <c r="F1256" s="10">
        <v>27.75</v>
      </c>
      <c r="G1256" s="11">
        <v>82.7968085106383</v>
      </c>
      <c r="H1256" s="11">
        <v>3</v>
      </c>
      <c r="I1256" s="26">
        <v>54</v>
      </c>
      <c r="J1256" s="19" t="s">
        <v>21</v>
      </c>
      <c r="K1256" s="19" t="s">
        <v>16</v>
      </c>
    </row>
    <row r="1257" ht="15.75" spans="1:11">
      <c r="A1257" s="57">
        <v>1255</v>
      </c>
      <c r="B1257" s="11" t="s">
        <v>1882</v>
      </c>
      <c r="C1257" s="6" t="s">
        <v>1876</v>
      </c>
      <c r="D1257" s="19" t="s">
        <v>1883</v>
      </c>
      <c r="E1257" s="10">
        <v>54.8042553191489</v>
      </c>
      <c r="F1257" s="10">
        <v>27.445</v>
      </c>
      <c r="G1257" s="11">
        <v>82.2492553191489</v>
      </c>
      <c r="H1257" s="11">
        <v>4</v>
      </c>
      <c r="I1257" s="26">
        <v>54</v>
      </c>
      <c r="J1257" s="19" t="s">
        <v>21</v>
      </c>
      <c r="K1257" s="19" t="s">
        <v>16</v>
      </c>
    </row>
    <row r="1258" ht="15.75" spans="1:11">
      <c r="A1258" s="57">
        <v>1256</v>
      </c>
      <c r="B1258" s="11" t="s">
        <v>1884</v>
      </c>
      <c r="C1258" s="6" t="s">
        <v>1876</v>
      </c>
      <c r="D1258" s="19" t="s">
        <v>1885</v>
      </c>
      <c r="E1258" s="10">
        <v>54.3191489361702</v>
      </c>
      <c r="F1258" s="10">
        <v>27.5</v>
      </c>
      <c r="G1258" s="11">
        <v>81.8191489361702</v>
      </c>
      <c r="H1258" s="11">
        <v>5</v>
      </c>
      <c r="I1258" s="26">
        <v>54</v>
      </c>
      <c r="J1258" s="19" t="s">
        <v>21</v>
      </c>
      <c r="K1258" s="19" t="s">
        <v>16</v>
      </c>
    </row>
    <row r="1259" ht="15.75" spans="1:11">
      <c r="A1259" s="57">
        <v>1257</v>
      </c>
      <c r="B1259" s="11" t="s">
        <v>1886</v>
      </c>
      <c r="C1259" s="6" t="s">
        <v>1876</v>
      </c>
      <c r="D1259" s="19" t="s">
        <v>1887</v>
      </c>
      <c r="E1259" s="10">
        <v>53.5276595744681</v>
      </c>
      <c r="F1259" s="10">
        <v>28.125</v>
      </c>
      <c r="G1259" s="11">
        <v>81.6526595744681</v>
      </c>
      <c r="H1259" s="11">
        <v>6</v>
      </c>
      <c r="I1259" s="26">
        <v>54</v>
      </c>
      <c r="J1259" s="19" t="s">
        <v>21</v>
      </c>
      <c r="K1259" s="19" t="s">
        <v>16</v>
      </c>
    </row>
    <row r="1260" ht="15.75" spans="1:11">
      <c r="A1260" s="57">
        <v>1258</v>
      </c>
      <c r="B1260" s="11" t="s">
        <v>1888</v>
      </c>
      <c r="C1260" s="6" t="s">
        <v>1876</v>
      </c>
      <c r="D1260" s="19" t="s">
        <v>1889</v>
      </c>
      <c r="E1260" s="10">
        <v>54.0127659574468</v>
      </c>
      <c r="F1260" s="10">
        <v>27.575</v>
      </c>
      <c r="G1260" s="11">
        <v>81.5877659574468</v>
      </c>
      <c r="H1260" s="11">
        <v>7</v>
      </c>
      <c r="I1260" s="26">
        <v>54</v>
      </c>
      <c r="J1260" s="19" t="s">
        <v>30</v>
      </c>
      <c r="K1260" s="19" t="s">
        <v>16</v>
      </c>
    </row>
    <row r="1261" ht="15.75" spans="1:11">
      <c r="A1261" s="57">
        <v>1259</v>
      </c>
      <c r="B1261" s="11" t="s">
        <v>1890</v>
      </c>
      <c r="C1261" s="6" t="s">
        <v>1876</v>
      </c>
      <c r="D1261" s="19" t="s">
        <v>1891</v>
      </c>
      <c r="E1261" s="10">
        <v>54.2553191489362</v>
      </c>
      <c r="F1261" s="10">
        <v>26.9</v>
      </c>
      <c r="G1261" s="11">
        <v>81.1553191489362</v>
      </c>
      <c r="H1261" s="11">
        <v>8</v>
      </c>
      <c r="I1261" s="26">
        <v>54</v>
      </c>
      <c r="J1261" s="19" t="s">
        <v>30</v>
      </c>
      <c r="K1261" s="19" t="s">
        <v>16</v>
      </c>
    </row>
    <row r="1262" ht="15.75" spans="1:11">
      <c r="A1262" s="57">
        <v>1260</v>
      </c>
      <c r="B1262" s="11" t="s">
        <v>1892</v>
      </c>
      <c r="C1262" s="6" t="s">
        <v>1876</v>
      </c>
      <c r="D1262" s="19" t="s">
        <v>1893</v>
      </c>
      <c r="E1262" s="10">
        <v>54.5872340425532</v>
      </c>
      <c r="F1262" s="10">
        <v>26.175</v>
      </c>
      <c r="G1262" s="11">
        <v>80.7622340425532</v>
      </c>
      <c r="H1262" s="11">
        <v>9</v>
      </c>
      <c r="I1262" s="26">
        <v>54</v>
      </c>
      <c r="J1262" s="19" t="s">
        <v>30</v>
      </c>
      <c r="K1262" s="19" t="s">
        <v>16</v>
      </c>
    </row>
    <row r="1263" ht="15.75" spans="1:11">
      <c r="A1263" s="57">
        <v>1261</v>
      </c>
      <c r="B1263" s="11" t="s">
        <v>1894</v>
      </c>
      <c r="C1263" s="6" t="s">
        <v>1876</v>
      </c>
      <c r="D1263" s="19" t="s">
        <v>1895</v>
      </c>
      <c r="E1263" s="10">
        <v>54.2170212765957</v>
      </c>
      <c r="F1263" s="10">
        <v>25.7</v>
      </c>
      <c r="G1263" s="11">
        <v>79.9170212765957</v>
      </c>
      <c r="H1263" s="11">
        <v>10</v>
      </c>
      <c r="I1263" s="26">
        <v>54</v>
      </c>
      <c r="J1263" s="19" t="s">
        <v>30</v>
      </c>
      <c r="K1263" s="19" t="s">
        <v>16</v>
      </c>
    </row>
    <row r="1264" ht="15.75" spans="1:11">
      <c r="A1264" s="57">
        <v>1262</v>
      </c>
      <c r="B1264" s="11" t="s">
        <v>1896</v>
      </c>
      <c r="C1264" s="6" t="s">
        <v>1876</v>
      </c>
      <c r="D1264" s="19" t="s">
        <v>1897</v>
      </c>
      <c r="E1264" s="10">
        <v>53.3234042553191</v>
      </c>
      <c r="F1264" s="10">
        <v>26.45</v>
      </c>
      <c r="G1264" s="11">
        <v>79.7734042553191</v>
      </c>
      <c r="H1264" s="11">
        <v>11</v>
      </c>
      <c r="I1264" s="26">
        <v>54</v>
      </c>
      <c r="J1264" s="19" t="s">
        <v>30</v>
      </c>
      <c r="K1264" s="19" t="s">
        <v>16</v>
      </c>
    </row>
    <row r="1265" ht="15.75" spans="1:11">
      <c r="A1265" s="57">
        <v>1263</v>
      </c>
      <c r="B1265" s="11" t="s">
        <v>1898</v>
      </c>
      <c r="C1265" s="6" t="s">
        <v>1876</v>
      </c>
      <c r="D1265" s="19" t="s">
        <v>1899</v>
      </c>
      <c r="E1265" s="10">
        <v>52.6595744680851</v>
      </c>
      <c r="F1265" s="10">
        <v>27.075</v>
      </c>
      <c r="G1265" s="11">
        <v>79.7345744680851</v>
      </c>
      <c r="H1265" s="11">
        <v>12</v>
      </c>
      <c r="I1265" s="26">
        <v>54</v>
      </c>
      <c r="J1265" s="19" t="s">
        <v>30</v>
      </c>
      <c r="K1265" s="19" t="s">
        <v>16</v>
      </c>
    </row>
    <row r="1266" ht="15.75" spans="1:11">
      <c r="A1266" s="57">
        <v>1264</v>
      </c>
      <c r="B1266" s="11" t="s">
        <v>1900</v>
      </c>
      <c r="C1266" s="6" t="s">
        <v>1876</v>
      </c>
      <c r="D1266" s="19" t="s">
        <v>1901</v>
      </c>
      <c r="E1266" s="10">
        <v>53.2595744680851</v>
      </c>
      <c r="F1266" s="10">
        <v>26.125</v>
      </c>
      <c r="G1266" s="11">
        <v>79.3845744680851</v>
      </c>
      <c r="H1266" s="11">
        <v>13</v>
      </c>
      <c r="I1266" s="26">
        <v>54</v>
      </c>
      <c r="J1266" s="19" t="s">
        <v>30</v>
      </c>
      <c r="K1266" s="19" t="s">
        <v>16</v>
      </c>
    </row>
    <row r="1267" ht="15.75" spans="1:11">
      <c r="A1267" s="57">
        <v>1265</v>
      </c>
      <c r="B1267" s="11" t="s">
        <v>1902</v>
      </c>
      <c r="C1267" s="6" t="s">
        <v>1876</v>
      </c>
      <c r="D1267" s="19" t="s">
        <v>1903</v>
      </c>
      <c r="E1267" s="10">
        <v>52.1234042553192</v>
      </c>
      <c r="F1267" s="10">
        <v>26.15</v>
      </c>
      <c r="G1267" s="11">
        <v>78.2734042553191</v>
      </c>
      <c r="H1267" s="11">
        <v>14</v>
      </c>
      <c r="I1267" s="26">
        <v>54</v>
      </c>
      <c r="J1267" s="19" t="s">
        <v>30</v>
      </c>
      <c r="K1267" s="19" t="s">
        <v>31</v>
      </c>
    </row>
    <row r="1268" ht="15.75" spans="1:11">
      <c r="A1268" s="57">
        <v>1266</v>
      </c>
      <c r="B1268" s="11">
        <v>1911029029</v>
      </c>
      <c r="C1268" s="6" t="s">
        <v>1904</v>
      </c>
      <c r="D1268" s="19" t="s">
        <v>1905</v>
      </c>
      <c r="E1268" s="10">
        <v>51.1909090909091</v>
      </c>
      <c r="F1268" s="10">
        <v>35.15</v>
      </c>
      <c r="G1268" s="11">
        <f t="shared" ref="G1268:G1282" si="11">SUM(E1268:F1268)</f>
        <v>86.3409090909091</v>
      </c>
      <c r="H1268" s="11">
        <v>1</v>
      </c>
      <c r="I1268" s="26">
        <v>58</v>
      </c>
      <c r="J1268" s="19" t="s">
        <v>15</v>
      </c>
      <c r="K1268" s="19" t="s">
        <v>16</v>
      </c>
    </row>
    <row r="1269" ht="15.75" spans="1:11">
      <c r="A1269" s="57">
        <v>1267</v>
      </c>
      <c r="B1269" s="11">
        <v>1911029015</v>
      </c>
      <c r="C1269" s="6" t="s">
        <v>1904</v>
      </c>
      <c r="D1269" s="19" t="s">
        <v>1906</v>
      </c>
      <c r="E1269" s="10">
        <v>53.1272727272727</v>
      </c>
      <c r="F1269" s="10">
        <v>31.675</v>
      </c>
      <c r="G1269" s="11">
        <f t="shared" si="11"/>
        <v>84.8022727272727</v>
      </c>
      <c r="H1269" s="11">
        <v>2</v>
      </c>
      <c r="I1269" s="26">
        <v>58</v>
      </c>
      <c r="J1269" s="19" t="s">
        <v>15</v>
      </c>
      <c r="K1269" s="19" t="s">
        <v>16</v>
      </c>
    </row>
    <row r="1270" ht="15.75" spans="1:11">
      <c r="A1270" s="57">
        <v>1268</v>
      </c>
      <c r="B1270" s="11">
        <v>1911029010</v>
      </c>
      <c r="C1270" s="6" t="s">
        <v>1904</v>
      </c>
      <c r="D1270" s="19" t="s">
        <v>1907</v>
      </c>
      <c r="E1270" s="10">
        <v>52.4727272727273</v>
      </c>
      <c r="F1270" s="10">
        <v>31.6</v>
      </c>
      <c r="G1270" s="11">
        <f t="shared" si="11"/>
        <v>84.0727272727273</v>
      </c>
      <c r="H1270" s="11">
        <v>3</v>
      </c>
      <c r="I1270" s="26">
        <v>58</v>
      </c>
      <c r="J1270" s="19" t="s">
        <v>21</v>
      </c>
      <c r="K1270" s="19" t="s">
        <v>16</v>
      </c>
    </row>
    <row r="1271" ht="15.75" spans="1:11">
      <c r="A1271" s="57">
        <v>1269</v>
      </c>
      <c r="B1271" s="11">
        <v>1911029032</v>
      </c>
      <c r="C1271" s="6" t="s">
        <v>1904</v>
      </c>
      <c r="D1271" s="19" t="s">
        <v>1908</v>
      </c>
      <c r="E1271" s="10">
        <v>50.6727272727273</v>
      </c>
      <c r="F1271" s="10">
        <v>31.6</v>
      </c>
      <c r="G1271" s="11">
        <f t="shared" si="11"/>
        <v>82.2727272727273</v>
      </c>
      <c r="H1271" s="11">
        <v>4</v>
      </c>
      <c r="I1271" s="26">
        <v>58</v>
      </c>
      <c r="J1271" s="19" t="s">
        <v>21</v>
      </c>
      <c r="K1271" s="19" t="s">
        <v>16</v>
      </c>
    </row>
    <row r="1272" ht="15.75" spans="1:11">
      <c r="A1272" s="57">
        <v>1270</v>
      </c>
      <c r="B1272" s="11">
        <v>1911029008</v>
      </c>
      <c r="C1272" s="6" t="s">
        <v>1904</v>
      </c>
      <c r="D1272" s="19" t="s">
        <v>1909</v>
      </c>
      <c r="E1272" s="10">
        <v>50.4681818181818</v>
      </c>
      <c r="F1272" s="10">
        <v>31.3</v>
      </c>
      <c r="G1272" s="11">
        <f t="shared" si="11"/>
        <v>81.7681818181818</v>
      </c>
      <c r="H1272" s="11">
        <v>5</v>
      </c>
      <c r="I1272" s="26">
        <v>58</v>
      </c>
      <c r="J1272" s="19" t="s">
        <v>21</v>
      </c>
      <c r="K1272" s="19" t="s">
        <v>16</v>
      </c>
    </row>
    <row r="1273" ht="15.75" spans="1:11">
      <c r="A1273" s="57">
        <v>1271</v>
      </c>
      <c r="B1273" s="11">
        <v>1911029059</v>
      </c>
      <c r="C1273" s="6" t="s">
        <v>1904</v>
      </c>
      <c r="D1273" s="19" t="s">
        <v>1910</v>
      </c>
      <c r="E1273" s="10">
        <v>49.8818181818182</v>
      </c>
      <c r="F1273" s="10">
        <v>31.325</v>
      </c>
      <c r="G1273" s="11">
        <f t="shared" si="11"/>
        <v>81.2068181818182</v>
      </c>
      <c r="H1273" s="11">
        <v>6</v>
      </c>
      <c r="I1273" s="26">
        <v>58</v>
      </c>
      <c r="J1273" s="19" t="s">
        <v>21</v>
      </c>
      <c r="K1273" s="19" t="s">
        <v>16</v>
      </c>
    </row>
    <row r="1274" ht="15.75" spans="1:11">
      <c r="A1274" s="57">
        <v>1272</v>
      </c>
      <c r="B1274" s="11">
        <v>1911029023</v>
      </c>
      <c r="C1274" s="6" t="s">
        <v>1904</v>
      </c>
      <c r="D1274" s="19" t="s">
        <v>1911</v>
      </c>
      <c r="E1274" s="10">
        <v>50.7272727272727</v>
      </c>
      <c r="F1274" s="10">
        <v>29.275</v>
      </c>
      <c r="G1274" s="11">
        <f t="shared" si="11"/>
        <v>80.0022727272727</v>
      </c>
      <c r="H1274" s="11">
        <v>7</v>
      </c>
      <c r="I1274" s="26">
        <v>58</v>
      </c>
      <c r="J1274" s="19" t="s">
        <v>30</v>
      </c>
      <c r="K1274" s="19" t="s">
        <v>16</v>
      </c>
    </row>
    <row r="1275" ht="15.75" spans="1:11">
      <c r="A1275" s="57">
        <v>1273</v>
      </c>
      <c r="B1275" s="11">
        <v>1911029002</v>
      </c>
      <c r="C1275" s="6" t="s">
        <v>1904</v>
      </c>
      <c r="D1275" s="19" t="s">
        <v>1912</v>
      </c>
      <c r="E1275" s="10">
        <v>50.3454545454545</v>
      </c>
      <c r="F1275" s="10">
        <v>29.45</v>
      </c>
      <c r="G1275" s="11">
        <f t="shared" si="11"/>
        <v>79.7954545454545</v>
      </c>
      <c r="H1275" s="11">
        <v>8</v>
      </c>
      <c r="I1275" s="26">
        <v>58</v>
      </c>
      <c r="J1275" s="19" t="s">
        <v>30</v>
      </c>
      <c r="K1275" s="19" t="s">
        <v>16</v>
      </c>
    </row>
    <row r="1276" ht="15.75" spans="1:11">
      <c r="A1276" s="57">
        <v>1274</v>
      </c>
      <c r="B1276" s="11">
        <v>1911029058</v>
      </c>
      <c r="C1276" s="6" t="s">
        <v>1904</v>
      </c>
      <c r="D1276" s="19" t="s">
        <v>1913</v>
      </c>
      <c r="E1276" s="10">
        <v>49.0636363636364</v>
      </c>
      <c r="F1276" s="10">
        <v>29.4</v>
      </c>
      <c r="G1276" s="11">
        <f t="shared" si="11"/>
        <v>78.4636363636364</v>
      </c>
      <c r="H1276" s="11">
        <v>9</v>
      </c>
      <c r="I1276" s="26">
        <v>58</v>
      </c>
      <c r="J1276" s="19" t="s">
        <v>30</v>
      </c>
      <c r="K1276" s="19" t="s">
        <v>31</v>
      </c>
    </row>
    <row r="1277" ht="15.75" spans="1:11">
      <c r="A1277" s="57">
        <v>1275</v>
      </c>
      <c r="B1277" s="11">
        <v>1911029005</v>
      </c>
      <c r="C1277" s="6" t="s">
        <v>1904</v>
      </c>
      <c r="D1277" s="19" t="s">
        <v>1914</v>
      </c>
      <c r="E1277" s="10">
        <v>51.4772727272727</v>
      </c>
      <c r="F1277" s="10">
        <v>26.975</v>
      </c>
      <c r="G1277" s="11">
        <f t="shared" si="11"/>
        <v>78.4522727272727</v>
      </c>
      <c r="H1277" s="11">
        <v>10</v>
      </c>
      <c r="I1277" s="26">
        <v>58</v>
      </c>
      <c r="J1277" s="19" t="s">
        <v>30</v>
      </c>
      <c r="K1277" s="19" t="s">
        <v>16</v>
      </c>
    </row>
    <row r="1278" ht="15.75" spans="1:11">
      <c r="A1278" s="57">
        <v>1276</v>
      </c>
      <c r="B1278" s="11">
        <v>1911029052</v>
      </c>
      <c r="C1278" s="6" t="s">
        <v>1904</v>
      </c>
      <c r="D1278" s="19" t="s">
        <v>1915</v>
      </c>
      <c r="E1278" s="10">
        <v>49.1318181818182</v>
      </c>
      <c r="F1278" s="10">
        <v>28.575</v>
      </c>
      <c r="G1278" s="11">
        <f t="shared" si="11"/>
        <v>77.7068181818182</v>
      </c>
      <c r="H1278" s="11">
        <v>11</v>
      </c>
      <c r="I1278" s="26">
        <v>58</v>
      </c>
      <c r="J1278" s="19" t="s">
        <v>30</v>
      </c>
      <c r="K1278" s="19" t="s">
        <v>31</v>
      </c>
    </row>
    <row r="1279" ht="15.75" spans="1:11">
      <c r="A1279" s="57">
        <v>1277</v>
      </c>
      <c r="B1279" s="11">
        <v>1911029021</v>
      </c>
      <c r="C1279" s="6" t="s">
        <v>1904</v>
      </c>
      <c r="D1279" s="19" t="s">
        <v>1916</v>
      </c>
      <c r="E1279" s="10">
        <v>49.0363636363636</v>
      </c>
      <c r="F1279" s="10">
        <v>28</v>
      </c>
      <c r="G1279" s="11">
        <f t="shared" si="11"/>
        <v>77.0363636363636</v>
      </c>
      <c r="H1279" s="11">
        <v>12</v>
      </c>
      <c r="I1279" s="26">
        <v>58</v>
      </c>
      <c r="J1279" s="19" t="s">
        <v>30</v>
      </c>
      <c r="K1279" s="19" t="s">
        <v>31</v>
      </c>
    </row>
    <row r="1280" ht="15.75" spans="1:11">
      <c r="A1280" s="57">
        <v>1278</v>
      </c>
      <c r="B1280" s="11">
        <v>1903029040</v>
      </c>
      <c r="C1280" s="6" t="s">
        <v>1904</v>
      </c>
      <c r="D1280" s="19" t="s">
        <v>1917</v>
      </c>
      <c r="E1280" s="10">
        <v>50.8363636363636</v>
      </c>
      <c r="F1280" s="10">
        <v>26.075</v>
      </c>
      <c r="G1280" s="11">
        <f t="shared" si="11"/>
        <v>76.9113636363636</v>
      </c>
      <c r="H1280" s="11">
        <v>13</v>
      </c>
      <c r="I1280" s="26">
        <v>58</v>
      </c>
      <c r="J1280" s="19" t="s">
        <v>30</v>
      </c>
      <c r="K1280" s="19" t="s">
        <v>31</v>
      </c>
    </row>
    <row r="1281" ht="15.75" spans="1:11">
      <c r="A1281" s="57">
        <v>1279</v>
      </c>
      <c r="B1281" s="11">
        <v>1903029038</v>
      </c>
      <c r="C1281" s="6" t="s">
        <v>1904</v>
      </c>
      <c r="D1281" s="19" t="s">
        <v>1918</v>
      </c>
      <c r="E1281" s="10">
        <v>51.6136363636364</v>
      </c>
      <c r="F1281" s="10">
        <v>25.025</v>
      </c>
      <c r="G1281" s="11">
        <f t="shared" si="11"/>
        <v>76.6386363636364</v>
      </c>
      <c r="H1281" s="11">
        <v>14</v>
      </c>
      <c r="I1281" s="26">
        <v>58</v>
      </c>
      <c r="J1281" s="19" t="s">
        <v>30</v>
      </c>
      <c r="K1281" s="19" t="s">
        <v>31</v>
      </c>
    </row>
    <row r="1282" ht="15.75" spans="1:11">
      <c r="A1282" s="57">
        <v>1280</v>
      </c>
      <c r="B1282" s="11">
        <v>1911029046</v>
      </c>
      <c r="C1282" s="6" t="s">
        <v>1904</v>
      </c>
      <c r="D1282" s="19" t="s">
        <v>1919</v>
      </c>
      <c r="E1282" s="10">
        <v>51.3136363636364</v>
      </c>
      <c r="F1282" s="10">
        <v>25.2</v>
      </c>
      <c r="G1282" s="11">
        <f t="shared" si="11"/>
        <v>76.5136363636364</v>
      </c>
      <c r="H1282" s="11">
        <v>15</v>
      </c>
      <c r="I1282" s="26">
        <v>58</v>
      </c>
      <c r="J1282" s="19" t="s">
        <v>30</v>
      </c>
      <c r="K1282" s="19" t="s">
        <v>31</v>
      </c>
    </row>
    <row r="1283" ht="15.75" spans="1:11">
      <c r="A1283" s="57">
        <v>1281</v>
      </c>
      <c r="B1283" s="11">
        <v>1903029062</v>
      </c>
      <c r="C1283" s="6" t="s">
        <v>1920</v>
      </c>
      <c r="D1283" s="19" t="s">
        <v>1921</v>
      </c>
      <c r="E1283" s="10">
        <v>52.6723404255319</v>
      </c>
      <c r="F1283" s="10">
        <v>28.6</v>
      </c>
      <c r="G1283" s="11">
        <v>81.2723404255319</v>
      </c>
      <c r="H1283" s="11">
        <v>1</v>
      </c>
      <c r="I1283" s="26">
        <v>60</v>
      </c>
      <c r="J1283" s="19" t="s">
        <v>15</v>
      </c>
      <c r="K1283" s="19" t="s">
        <v>16</v>
      </c>
    </row>
    <row r="1284" ht="15.75" spans="1:11">
      <c r="A1284" s="57">
        <v>1282</v>
      </c>
      <c r="B1284" s="11">
        <v>1903029049</v>
      </c>
      <c r="C1284" s="6" t="s">
        <v>1920</v>
      </c>
      <c r="D1284" s="19" t="s">
        <v>1922</v>
      </c>
      <c r="E1284" s="10">
        <v>52.8893617021277</v>
      </c>
      <c r="F1284" s="10">
        <v>26.3</v>
      </c>
      <c r="G1284" s="11">
        <v>79.1893617021277</v>
      </c>
      <c r="H1284" s="11">
        <v>2</v>
      </c>
      <c r="I1284" s="26">
        <v>60</v>
      </c>
      <c r="J1284" s="19" t="s">
        <v>15</v>
      </c>
      <c r="K1284" s="19" t="s">
        <v>16</v>
      </c>
    </row>
    <row r="1285" ht="15.75" spans="1:11">
      <c r="A1285" s="57">
        <v>1283</v>
      </c>
      <c r="B1285" s="11">
        <v>1903029061</v>
      </c>
      <c r="C1285" s="6" t="s">
        <v>1920</v>
      </c>
      <c r="D1285" s="19" t="s">
        <v>1923</v>
      </c>
      <c r="E1285" s="10">
        <v>51.4212765957447</v>
      </c>
      <c r="F1285" s="10">
        <v>27.6</v>
      </c>
      <c r="G1285" s="11">
        <v>79.0212765957447</v>
      </c>
      <c r="H1285" s="11">
        <v>3</v>
      </c>
      <c r="I1285" s="26">
        <v>60</v>
      </c>
      <c r="J1285" s="19" t="s">
        <v>21</v>
      </c>
      <c r="K1285" s="19" t="s">
        <v>16</v>
      </c>
    </row>
    <row r="1286" ht="15.75" spans="1:11">
      <c r="A1286" s="57">
        <v>1284</v>
      </c>
      <c r="B1286" s="11">
        <v>1903029014</v>
      </c>
      <c r="C1286" s="6" t="s">
        <v>1920</v>
      </c>
      <c r="D1286" s="19" t="s">
        <v>1924</v>
      </c>
      <c r="E1286" s="10">
        <v>53.7702127659574</v>
      </c>
      <c r="F1286" s="10">
        <v>25.1</v>
      </c>
      <c r="G1286" s="11">
        <v>78.8702127659574</v>
      </c>
      <c r="H1286" s="11">
        <v>4</v>
      </c>
      <c r="I1286" s="26">
        <v>60</v>
      </c>
      <c r="J1286" s="19" t="s">
        <v>21</v>
      </c>
      <c r="K1286" s="19" t="s">
        <v>31</v>
      </c>
    </row>
    <row r="1287" ht="15.75" spans="1:11">
      <c r="A1287" s="57">
        <v>1285</v>
      </c>
      <c r="B1287" s="11">
        <v>1903029029</v>
      </c>
      <c r="C1287" s="6" t="s">
        <v>1920</v>
      </c>
      <c r="D1287" s="19" t="s">
        <v>1925</v>
      </c>
      <c r="E1287" s="10">
        <v>51.6893617021277</v>
      </c>
      <c r="F1287" s="10">
        <v>27.1</v>
      </c>
      <c r="G1287" s="11">
        <v>78.7893617021276</v>
      </c>
      <c r="H1287" s="11">
        <v>5</v>
      </c>
      <c r="I1287" s="26">
        <v>60</v>
      </c>
      <c r="J1287" s="19" t="s">
        <v>21</v>
      </c>
      <c r="K1287" s="19" t="s">
        <v>16</v>
      </c>
    </row>
    <row r="1288" ht="15.75" spans="1:11">
      <c r="A1288" s="57">
        <v>1286</v>
      </c>
      <c r="B1288" s="11">
        <v>1903029015</v>
      </c>
      <c r="C1288" s="6" t="s">
        <v>1920</v>
      </c>
      <c r="D1288" s="19" t="s">
        <v>1926</v>
      </c>
      <c r="E1288" s="10">
        <v>53.0297872340426</v>
      </c>
      <c r="F1288" s="10">
        <v>25.6</v>
      </c>
      <c r="G1288" s="11">
        <v>78.6297872340426</v>
      </c>
      <c r="H1288" s="11">
        <v>6</v>
      </c>
      <c r="I1288" s="26">
        <v>60</v>
      </c>
      <c r="J1288" s="19" t="s">
        <v>21</v>
      </c>
      <c r="K1288" s="19" t="s">
        <v>16</v>
      </c>
    </row>
    <row r="1289" ht="15.75" spans="1:11">
      <c r="A1289" s="57">
        <v>1287</v>
      </c>
      <c r="B1289" s="11">
        <v>1903029007</v>
      </c>
      <c r="C1289" s="6" t="s">
        <v>1920</v>
      </c>
      <c r="D1289" s="19" t="s">
        <v>1927</v>
      </c>
      <c r="E1289" s="10">
        <v>51.931914893617</v>
      </c>
      <c r="F1289" s="10">
        <v>25.7</v>
      </c>
      <c r="G1289" s="11">
        <v>77.631914893617</v>
      </c>
      <c r="H1289" s="11">
        <v>7</v>
      </c>
      <c r="I1289" s="26">
        <v>60</v>
      </c>
      <c r="J1289" s="19" t="s">
        <v>30</v>
      </c>
      <c r="K1289" s="19" t="s">
        <v>16</v>
      </c>
    </row>
    <row r="1290" ht="15.75" spans="1:11">
      <c r="A1290" s="57">
        <v>1288</v>
      </c>
      <c r="B1290" s="11">
        <v>1903029030</v>
      </c>
      <c r="C1290" s="6" t="s">
        <v>1920</v>
      </c>
      <c r="D1290" s="19" t="s">
        <v>1928</v>
      </c>
      <c r="E1290" s="10">
        <v>51.7404255319149</v>
      </c>
      <c r="F1290" s="10">
        <v>25.4</v>
      </c>
      <c r="G1290" s="11">
        <v>77.1404255319149</v>
      </c>
      <c r="H1290" s="11">
        <v>8</v>
      </c>
      <c r="I1290" s="26">
        <v>60</v>
      </c>
      <c r="J1290" s="19" t="s">
        <v>30</v>
      </c>
      <c r="K1290" s="19" t="s">
        <v>16</v>
      </c>
    </row>
    <row r="1291" ht="15.75" spans="1:11">
      <c r="A1291" s="57">
        <v>1289</v>
      </c>
      <c r="B1291" s="11">
        <v>1903029021</v>
      </c>
      <c r="C1291" s="6" t="s">
        <v>1920</v>
      </c>
      <c r="D1291" s="19" t="s">
        <v>1929</v>
      </c>
      <c r="E1291" s="10">
        <v>50.0553191489362</v>
      </c>
      <c r="F1291" s="10">
        <v>27</v>
      </c>
      <c r="G1291" s="11">
        <v>77.0553191489362</v>
      </c>
      <c r="H1291" s="11">
        <v>9</v>
      </c>
      <c r="I1291" s="26">
        <v>60</v>
      </c>
      <c r="J1291" s="19" t="s">
        <v>30</v>
      </c>
      <c r="K1291" s="19" t="s">
        <v>31</v>
      </c>
    </row>
    <row r="1292" ht="15.75" spans="1:11">
      <c r="A1292" s="57">
        <v>1290</v>
      </c>
      <c r="B1292" s="11">
        <v>1903029046</v>
      </c>
      <c r="C1292" s="6" t="s">
        <v>1920</v>
      </c>
      <c r="D1292" s="19" t="s">
        <v>1930</v>
      </c>
      <c r="E1292" s="10">
        <v>49.5063829787234</v>
      </c>
      <c r="F1292" s="10">
        <v>27.2</v>
      </c>
      <c r="G1292" s="11">
        <v>76.7063829787234</v>
      </c>
      <c r="H1292" s="11">
        <v>10</v>
      </c>
      <c r="I1292" s="26">
        <v>60</v>
      </c>
      <c r="J1292" s="19" t="s">
        <v>30</v>
      </c>
      <c r="K1292" s="19" t="s">
        <v>31</v>
      </c>
    </row>
    <row r="1293" ht="15.75" spans="1:11">
      <c r="A1293" s="57">
        <v>1291</v>
      </c>
      <c r="B1293" s="11">
        <v>1903029006</v>
      </c>
      <c r="C1293" s="6" t="s">
        <v>1920</v>
      </c>
      <c r="D1293" s="19" t="s">
        <v>1931</v>
      </c>
      <c r="E1293" s="10">
        <v>50.1063829787234</v>
      </c>
      <c r="F1293" s="10">
        <v>26.2</v>
      </c>
      <c r="G1293" s="11">
        <v>76.3063829787234</v>
      </c>
      <c r="H1293" s="11">
        <v>11</v>
      </c>
      <c r="I1293" s="26">
        <v>60</v>
      </c>
      <c r="J1293" s="19" t="s">
        <v>30</v>
      </c>
      <c r="K1293" s="19" t="s">
        <v>31</v>
      </c>
    </row>
    <row r="1294" ht="15.75" spans="1:11">
      <c r="A1294" s="57">
        <v>1292</v>
      </c>
      <c r="B1294" s="11">
        <v>1903029063</v>
      </c>
      <c r="C1294" s="6" t="s">
        <v>1920</v>
      </c>
      <c r="D1294" s="19" t="s">
        <v>1932</v>
      </c>
      <c r="E1294" s="10">
        <v>50.3489361702128</v>
      </c>
      <c r="F1294" s="10">
        <v>25.8</v>
      </c>
      <c r="G1294" s="11">
        <v>76.1489361702128</v>
      </c>
      <c r="H1294" s="11">
        <v>12</v>
      </c>
      <c r="I1294" s="26">
        <v>60</v>
      </c>
      <c r="J1294" s="19" t="s">
        <v>30</v>
      </c>
      <c r="K1294" s="19" t="s">
        <v>16</v>
      </c>
    </row>
    <row r="1295" ht="15.75" spans="1:11">
      <c r="A1295" s="57">
        <v>1293</v>
      </c>
      <c r="B1295" s="11">
        <v>1903029052</v>
      </c>
      <c r="C1295" s="6" t="s">
        <v>1920</v>
      </c>
      <c r="D1295" s="19" t="s">
        <v>1933</v>
      </c>
      <c r="E1295" s="10">
        <v>52.0340425531915</v>
      </c>
      <c r="F1295" s="10">
        <v>24.1</v>
      </c>
      <c r="G1295" s="11">
        <v>76.1340425531915</v>
      </c>
      <c r="H1295" s="11">
        <v>13</v>
      </c>
      <c r="I1295" s="26">
        <v>60</v>
      </c>
      <c r="J1295" s="19" t="s">
        <v>30</v>
      </c>
      <c r="K1295" s="19" t="s">
        <v>31</v>
      </c>
    </row>
    <row r="1296" ht="15.75" spans="1:11">
      <c r="A1296" s="57">
        <v>1294</v>
      </c>
      <c r="B1296" s="11">
        <v>1903029013</v>
      </c>
      <c r="C1296" s="6" t="s">
        <v>1920</v>
      </c>
      <c r="D1296" s="19" t="s">
        <v>1934</v>
      </c>
      <c r="E1296" s="10">
        <v>51.6510638297872</v>
      </c>
      <c r="F1296" s="10">
        <v>24.3</v>
      </c>
      <c r="G1296" s="11">
        <v>75.9510638297872</v>
      </c>
      <c r="H1296" s="11">
        <v>14</v>
      </c>
      <c r="I1296" s="26">
        <v>60</v>
      </c>
      <c r="J1296" s="19" t="s">
        <v>30</v>
      </c>
      <c r="K1296" s="19" t="s">
        <v>31</v>
      </c>
    </row>
    <row r="1297" ht="15.75" spans="1:11">
      <c r="A1297" s="57">
        <v>1295</v>
      </c>
      <c r="B1297" s="11">
        <v>1903029035</v>
      </c>
      <c r="C1297" s="6" t="s">
        <v>1920</v>
      </c>
      <c r="D1297" s="19" t="s">
        <v>1935</v>
      </c>
      <c r="E1297" s="10">
        <v>50.2978723404255</v>
      </c>
      <c r="F1297" s="10">
        <v>25.6</v>
      </c>
      <c r="G1297" s="11">
        <v>75.8978723404255</v>
      </c>
      <c r="H1297" s="11">
        <v>15</v>
      </c>
      <c r="I1297" s="26">
        <v>60</v>
      </c>
      <c r="J1297" s="19" t="s">
        <v>30</v>
      </c>
      <c r="K1297" s="19" t="s">
        <v>31</v>
      </c>
    </row>
    <row r="1298" ht="15.75" spans="1:11">
      <c r="A1298" s="57">
        <v>1296</v>
      </c>
      <c r="B1298" s="11">
        <v>1901029034</v>
      </c>
      <c r="C1298" s="6" t="s">
        <v>1936</v>
      </c>
      <c r="D1298" s="19" t="s">
        <v>1937</v>
      </c>
      <c r="E1298" s="10">
        <v>55.3959183673469</v>
      </c>
      <c r="F1298" s="10">
        <v>30.325</v>
      </c>
      <c r="G1298" s="11">
        <v>85.7209183673469</v>
      </c>
      <c r="H1298" s="11">
        <v>1</v>
      </c>
      <c r="I1298" s="26">
        <v>61</v>
      </c>
      <c r="J1298" s="19" t="s">
        <v>15</v>
      </c>
      <c r="K1298" s="19" t="s">
        <v>16</v>
      </c>
    </row>
    <row r="1299" ht="15.75" spans="1:11">
      <c r="A1299" s="57">
        <v>1297</v>
      </c>
      <c r="B1299" s="11">
        <v>1901029026</v>
      </c>
      <c r="C1299" s="6" t="s">
        <v>1936</v>
      </c>
      <c r="D1299" s="19" t="s">
        <v>1938</v>
      </c>
      <c r="E1299" s="10">
        <v>51.5755102040816</v>
      </c>
      <c r="F1299" s="10">
        <v>25.45</v>
      </c>
      <c r="G1299" s="11">
        <v>77.0255102040816</v>
      </c>
      <c r="H1299" s="11">
        <v>2</v>
      </c>
      <c r="I1299" s="26">
        <v>61</v>
      </c>
      <c r="J1299" s="19" t="s">
        <v>15</v>
      </c>
      <c r="K1299" s="19" t="s">
        <v>16</v>
      </c>
    </row>
    <row r="1300" ht="15.75" spans="1:11">
      <c r="A1300" s="57">
        <v>1298</v>
      </c>
      <c r="B1300" s="11">
        <v>1901029041</v>
      </c>
      <c r="C1300" s="6" t="s">
        <v>1936</v>
      </c>
      <c r="D1300" s="19" t="s">
        <v>1939</v>
      </c>
      <c r="E1300" s="10">
        <v>51.0367346938775</v>
      </c>
      <c r="F1300" s="10">
        <v>27.65</v>
      </c>
      <c r="G1300" s="11">
        <v>78.6867346938776</v>
      </c>
      <c r="H1300" s="11">
        <v>3</v>
      </c>
      <c r="I1300" s="26">
        <v>61</v>
      </c>
      <c r="J1300" s="19" t="s">
        <v>21</v>
      </c>
      <c r="K1300" s="19" t="s">
        <v>31</v>
      </c>
    </row>
    <row r="1301" ht="15.75" spans="1:11">
      <c r="A1301" s="57">
        <v>1299</v>
      </c>
      <c r="B1301" s="11">
        <v>1901029029</v>
      </c>
      <c r="C1301" s="6" t="s">
        <v>1936</v>
      </c>
      <c r="D1301" s="19" t="s">
        <v>1940</v>
      </c>
      <c r="E1301" s="10">
        <v>50.7673469387755</v>
      </c>
      <c r="F1301" s="10">
        <v>26.75</v>
      </c>
      <c r="G1301" s="11">
        <v>77.5173469387755</v>
      </c>
      <c r="H1301" s="11">
        <v>4</v>
      </c>
      <c r="I1301" s="26">
        <v>61</v>
      </c>
      <c r="J1301" s="19" t="s">
        <v>21</v>
      </c>
      <c r="K1301" s="19" t="s">
        <v>31</v>
      </c>
    </row>
    <row r="1302" ht="15.75" spans="1:11">
      <c r="A1302" s="57">
        <v>1300</v>
      </c>
      <c r="B1302" s="11">
        <v>1901029053</v>
      </c>
      <c r="C1302" s="6" t="s">
        <v>1936</v>
      </c>
      <c r="D1302" s="19" t="s">
        <v>1941</v>
      </c>
      <c r="E1302" s="10">
        <v>53.9632653061224</v>
      </c>
      <c r="F1302" s="10">
        <v>22.8</v>
      </c>
      <c r="G1302" s="11">
        <v>76.7632653061224</v>
      </c>
      <c r="H1302" s="11">
        <v>5</v>
      </c>
      <c r="I1302" s="26">
        <v>61</v>
      </c>
      <c r="J1302" s="19" t="s">
        <v>21</v>
      </c>
      <c r="K1302" s="19" t="s">
        <v>16</v>
      </c>
    </row>
    <row r="1303" ht="15.75" spans="1:11">
      <c r="A1303" s="57">
        <v>1301</v>
      </c>
      <c r="B1303" s="11">
        <v>1901029015</v>
      </c>
      <c r="C1303" s="6" t="s">
        <v>1936</v>
      </c>
      <c r="D1303" s="19" t="s">
        <v>1942</v>
      </c>
      <c r="E1303" s="10">
        <v>53.6938775510204</v>
      </c>
      <c r="F1303" s="10">
        <v>23.05</v>
      </c>
      <c r="G1303" s="11">
        <v>76.7438775510204</v>
      </c>
      <c r="H1303" s="11">
        <v>6</v>
      </c>
      <c r="I1303" s="26">
        <v>61</v>
      </c>
      <c r="J1303" s="19" t="s">
        <v>21</v>
      </c>
      <c r="K1303" s="19" t="s">
        <v>16</v>
      </c>
    </row>
    <row r="1304" ht="15.75" spans="1:11">
      <c r="A1304" s="57">
        <v>1302</v>
      </c>
      <c r="B1304" s="11">
        <v>1901029059</v>
      </c>
      <c r="C1304" s="6" t="s">
        <v>1936</v>
      </c>
      <c r="D1304" s="19" t="s">
        <v>1943</v>
      </c>
      <c r="E1304" s="10">
        <v>52.3469387755102</v>
      </c>
      <c r="F1304" s="10">
        <v>23.8</v>
      </c>
      <c r="G1304" s="11">
        <v>76.1469387755102</v>
      </c>
      <c r="H1304" s="11">
        <v>7</v>
      </c>
      <c r="I1304" s="26">
        <v>61</v>
      </c>
      <c r="J1304" s="19" t="s">
        <v>30</v>
      </c>
      <c r="K1304" s="19" t="s">
        <v>16</v>
      </c>
    </row>
    <row r="1305" ht="15.75" spans="1:11">
      <c r="A1305" s="57">
        <v>1303</v>
      </c>
      <c r="B1305" s="11">
        <v>1901029056</v>
      </c>
      <c r="C1305" s="6" t="s">
        <v>1936</v>
      </c>
      <c r="D1305" s="19" t="s">
        <v>1944</v>
      </c>
      <c r="E1305" s="10">
        <v>51.4408163265306</v>
      </c>
      <c r="F1305" s="10">
        <v>24.45</v>
      </c>
      <c r="G1305" s="11">
        <v>75.8908163265306</v>
      </c>
      <c r="H1305" s="11">
        <v>8</v>
      </c>
      <c r="I1305" s="26">
        <v>61</v>
      </c>
      <c r="J1305" s="19" t="s">
        <v>30</v>
      </c>
      <c r="K1305" s="19" t="s">
        <v>16</v>
      </c>
    </row>
    <row r="1306" ht="15.75" spans="1:11">
      <c r="A1306" s="57">
        <v>1304</v>
      </c>
      <c r="B1306" s="11">
        <v>1901029018</v>
      </c>
      <c r="C1306" s="6" t="s">
        <v>1936</v>
      </c>
      <c r="D1306" s="19" t="s">
        <v>1945</v>
      </c>
      <c r="E1306" s="10">
        <v>51.1469387755102</v>
      </c>
      <c r="F1306" s="10">
        <v>24.725</v>
      </c>
      <c r="G1306" s="11">
        <v>75.8719387755102</v>
      </c>
      <c r="H1306" s="11">
        <v>9</v>
      </c>
      <c r="I1306" s="26">
        <v>61</v>
      </c>
      <c r="J1306" s="19" t="s">
        <v>30</v>
      </c>
      <c r="K1306" s="19" t="s">
        <v>31</v>
      </c>
    </row>
    <row r="1307" ht="15.75" spans="1:11">
      <c r="A1307" s="57">
        <v>1305</v>
      </c>
      <c r="B1307" s="11">
        <v>1901029047</v>
      </c>
      <c r="C1307" s="6" t="s">
        <v>1936</v>
      </c>
      <c r="D1307" s="19" t="s">
        <v>1946</v>
      </c>
      <c r="E1307" s="10">
        <v>52.2489795918367</v>
      </c>
      <c r="F1307" s="10">
        <v>23.525</v>
      </c>
      <c r="G1307" s="11">
        <v>75.7739795918367</v>
      </c>
      <c r="H1307" s="11">
        <v>10</v>
      </c>
      <c r="I1307" s="26">
        <v>61</v>
      </c>
      <c r="J1307" s="19" t="s">
        <v>30</v>
      </c>
      <c r="K1307" s="19" t="s">
        <v>16</v>
      </c>
    </row>
    <row r="1308" ht="15.75" spans="1:11">
      <c r="A1308" s="57">
        <v>1306</v>
      </c>
      <c r="B1308" s="11">
        <v>1901029014</v>
      </c>
      <c r="C1308" s="6" t="s">
        <v>1936</v>
      </c>
      <c r="D1308" s="19" t="s">
        <v>1947</v>
      </c>
      <c r="E1308" s="10">
        <v>52.0040816326531</v>
      </c>
      <c r="F1308" s="10">
        <v>23.375</v>
      </c>
      <c r="G1308" s="11">
        <v>75.3790816326531</v>
      </c>
      <c r="H1308" s="11">
        <v>11</v>
      </c>
      <c r="I1308" s="26">
        <v>61</v>
      </c>
      <c r="J1308" s="19" t="s">
        <v>30</v>
      </c>
      <c r="K1308" s="19" t="s">
        <v>16</v>
      </c>
    </row>
    <row r="1309" ht="15.75" spans="1:11">
      <c r="A1309" s="57">
        <v>1307</v>
      </c>
      <c r="B1309" s="11">
        <v>1901029024</v>
      </c>
      <c r="C1309" s="6" t="s">
        <v>1936</v>
      </c>
      <c r="D1309" s="19" t="s">
        <v>1948</v>
      </c>
      <c r="E1309" s="10">
        <v>49.9102040816326</v>
      </c>
      <c r="F1309" s="10">
        <v>25.425</v>
      </c>
      <c r="G1309" s="11">
        <v>75.3352040816326</v>
      </c>
      <c r="H1309" s="11">
        <v>12</v>
      </c>
      <c r="I1309" s="26">
        <v>61</v>
      </c>
      <c r="J1309" s="19" t="s">
        <v>30</v>
      </c>
      <c r="K1309" s="19" t="s">
        <v>31</v>
      </c>
    </row>
    <row r="1310" ht="15.75" spans="1:11">
      <c r="A1310" s="57">
        <v>1308</v>
      </c>
      <c r="B1310" s="11">
        <v>1901029039</v>
      </c>
      <c r="C1310" s="6" t="s">
        <v>1936</v>
      </c>
      <c r="D1310" s="19" t="s">
        <v>1949</v>
      </c>
      <c r="E1310" s="10">
        <v>50.1918367346939</v>
      </c>
      <c r="F1310" s="10">
        <v>24.45</v>
      </c>
      <c r="G1310" s="11">
        <v>74.6418367346939</v>
      </c>
      <c r="H1310" s="11">
        <v>13</v>
      </c>
      <c r="I1310" s="26">
        <v>61</v>
      </c>
      <c r="J1310" s="19" t="s">
        <v>30</v>
      </c>
      <c r="K1310" s="19" t="s">
        <v>31</v>
      </c>
    </row>
    <row r="1311" ht="15.75" spans="1:11">
      <c r="A1311" s="57">
        <v>1309</v>
      </c>
      <c r="B1311" s="11">
        <v>1901029013</v>
      </c>
      <c r="C1311" s="6" t="s">
        <v>1936</v>
      </c>
      <c r="D1311" s="19" t="s">
        <v>1950</v>
      </c>
      <c r="E1311" s="10">
        <v>51.4530612244898</v>
      </c>
      <c r="F1311" s="10">
        <v>22.725</v>
      </c>
      <c r="G1311" s="11">
        <v>74.1780612244898</v>
      </c>
      <c r="H1311" s="11">
        <v>14</v>
      </c>
      <c r="I1311" s="26">
        <v>61</v>
      </c>
      <c r="J1311" s="19" t="s">
        <v>30</v>
      </c>
      <c r="K1311" s="19" t="s">
        <v>16</v>
      </c>
    </row>
    <row r="1312" ht="15.75" spans="1:11">
      <c r="A1312" s="57">
        <v>1310</v>
      </c>
      <c r="B1312" s="11">
        <v>1901029012</v>
      </c>
      <c r="C1312" s="6" t="s">
        <v>1936</v>
      </c>
      <c r="D1312" s="19" t="s">
        <v>1951</v>
      </c>
      <c r="E1312" s="10">
        <v>49.0163265306122</v>
      </c>
      <c r="F1312" s="10">
        <v>25.15</v>
      </c>
      <c r="G1312" s="11">
        <v>74.1663265306122</v>
      </c>
      <c r="H1312" s="11">
        <v>15</v>
      </c>
      <c r="I1312" s="26">
        <v>61</v>
      </c>
      <c r="J1312" s="19" t="s">
        <v>30</v>
      </c>
      <c r="K1312" s="19" t="s">
        <v>31</v>
      </c>
    </row>
    <row r="1313" ht="15.75" spans="1:11">
      <c r="A1313" s="57">
        <v>1311</v>
      </c>
      <c r="B1313" s="11" t="s">
        <v>1952</v>
      </c>
      <c r="C1313" s="18" t="s">
        <v>1953</v>
      </c>
      <c r="D1313" s="19" t="s">
        <v>1954</v>
      </c>
      <c r="E1313" s="10">
        <v>54.0391304347826</v>
      </c>
      <c r="F1313" s="10">
        <v>31.95</v>
      </c>
      <c r="G1313" s="11">
        <f t="shared" ref="G1313:G1327" si="12">E1313+F1313</f>
        <v>85.9891304347826</v>
      </c>
      <c r="H1313" s="11">
        <v>1</v>
      </c>
      <c r="I1313" s="26">
        <v>58</v>
      </c>
      <c r="J1313" s="19" t="s">
        <v>15</v>
      </c>
      <c r="K1313" s="19" t="s">
        <v>16</v>
      </c>
    </row>
    <row r="1314" ht="15.75" spans="1:11">
      <c r="A1314" s="57">
        <v>1312</v>
      </c>
      <c r="B1314" s="11" t="s">
        <v>1955</v>
      </c>
      <c r="C1314" s="18" t="s">
        <v>1953</v>
      </c>
      <c r="D1314" s="19" t="s">
        <v>1956</v>
      </c>
      <c r="E1314" s="10">
        <v>54.2478260869565</v>
      </c>
      <c r="F1314" s="10">
        <v>31.675</v>
      </c>
      <c r="G1314" s="11">
        <f t="shared" si="12"/>
        <v>85.9228260869565</v>
      </c>
      <c r="H1314" s="11">
        <v>2</v>
      </c>
      <c r="I1314" s="26">
        <v>58</v>
      </c>
      <c r="J1314" s="19" t="s">
        <v>15</v>
      </c>
      <c r="K1314" s="19" t="s">
        <v>16</v>
      </c>
    </row>
    <row r="1315" ht="15.75" spans="1:11">
      <c r="A1315" s="57">
        <v>1313</v>
      </c>
      <c r="B1315" s="11" t="s">
        <v>1957</v>
      </c>
      <c r="C1315" s="18" t="s">
        <v>1953</v>
      </c>
      <c r="D1315" s="19" t="s">
        <v>1958</v>
      </c>
      <c r="E1315" s="10">
        <v>52.5521739130435</v>
      </c>
      <c r="F1315" s="10">
        <v>31.75</v>
      </c>
      <c r="G1315" s="11">
        <f t="shared" si="12"/>
        <v>84.3021739130435</v>
      </c>
      <c r="H1315" s="11">
        <v>3</v>
      </c>
      <c r="I1315" s="26">
        <v>58</v>
      </c>
      <c r="J1315" s="19" t="s">
        <v>21</v>
      </c>
      <c r="K1315" s="19" t="s">
        <v>16</v>
      </c>
    </row>
    <row r="1316" ht="15.75" spans="1:11">
      <c r="A1316" s="57">
        <v>1314</v>
      </c>
      <c r="B1316" s="11" t="s">
        <v>1959</v>
      </c>
      <c r="C1316" s="18" t="s">
        <v>1953</v>
      </c>
      <c r="D1316" s="19" t="s">
        <v>1960</v>
      </c>
      <c r="E1316" s="10">
        <v>51.8739130434783</v>
      </c>
      <c r="F1316" s="10">
        <v>31.1</v>
      </c>
      <c r="G1316" s="11">
        <f t="shared" si="12"/>
        <v>82.9739130434783</v>
      </c>
      <c r="H1316" s="11">
        <v>4</v>
      </c>
      <c r="I1316" s="26">
        <v>58</v>
      </c>
      <c r="J1316" s="19" t="s">
        <v>21</v>
      </c>
      <c r="K1316" s="19" t="s">
        <v>16</v>
      </c>
    </row>
    <row r="1317" ht="15.75" spans="1:11">
      <c r="A1317" s="57">
        <v>1315</v>
      </c>
      <c r="B1317" s="11" t="s">
        <v>1961</v>
      </c>
      <c r="C1317" s="18" t="s">
        <v>1953</v>
      </c>
      <c r="D1317" s="19" t="s">
        <v>1962</v>
      </c>
      <c r="E1317" s="10">
        <v>52.604347826087</v>
      </c>
      <c r="F1317" s="10">
        <v>30.225</v>
      </c>
      <c r="G1317" s="11">
        <f t="shared" si="12"/>
        <v>82.829347826087</v>
      </c>
      <c r="H1317" s="11">
        <v>5</v>
      </c>
      <c r="I1317" s="26">
        <v>58</v>
      </c>
      <c r="J1317" s="19" t="s">
        <v>21</v>
      </c>
      <c r="K1317" s="19" t="s">
        <v>16</v>
      </c>
    </row>
    <row r="1318" ht="15.75" spans="1:11">
      <c r="A1318" s="57">
        <v>1316</v>
      </c>
      <c r="B1318" s="11" t="s">
        <v>1963</v>
      </c>
      <c r="C1318" s="18" t="s">
        <v>1953</v>
      </c>
      <c r="D1318" s="19" t="s">
        <v>1964</v>
      </c>
      <c r="E1318" s="10">
        <v>52.5782608695652</v>
      </c>
      <c r="F1318" s="10">
        <v>30.15</v>
      </c>
      <c r="G1318" s="11">
        <f t="shared" si="12"/>
        <v>82.7282608695652</v>
      </c>
      <c r="H1318" s="11">
        <v>6</v>
      </c>
      <c r="I1318" s="26">
        <v>58</v>
      </c>
      <c r="J1318" s="19" t="s">
        <v>21</v>
      </c>
      <c r="K1318" s="19" t="s">
        <v>16</v>
      </c>
    </row>
    <row r="1319" ht="15.75" spans="1:11">
      <c r="A1319" s="57">
        <v>1317</v>
      </c>
      <c r="B1319" s="11" t="s">
        <v>1965</v>
      </c>
      <c r="C1319" s="18" t="s">
        <v>1953</v>
      </c>
      <c r="D1319" s="19" t="s">
        <v>1966</v>
      </c>
      <c r="E1319" s="10">
        <v>51.3913043478261</v>
      </c>
      <c r="F1319" s="10">
        <v>29.975</v>
      </c>
      <c r="G1319" s="11">
        <f t="shared" si="12"/>
        <v>81.3663043478261</v>
      </c>
      <c r="H1319" s="11">
        <v>7</v>
      </c>
      <c r="I1319" s="26">
        <v>58</v>
      </c>
      <c r="J1319" s="19" t="s">
        <v>30</v>
      </c>
      <c r="K1319" s="19" t="s">
        <v>16</v>
      </c>
    </row>
    <row r="1320" ht="15.75" spans="1:11">
      <c r="A1320" s="57">
        <v>1318</v>
      </c>
      <c r="B1320" s="11" t="s">
        <v>1967</v>
      </c>
      <c r="C1320" s="18" t="s">
        <v>1953</v>
      </c>
      <c r="D1320" s="19" t="s">
        <v>1968</v>
      </c>
      <c r="E1320" s="10">
        <v>51.6913043478261</v>
      </c>
      <c r="F1320" s="10">
        <v>28.475</v>
      </c>
      <c r="G1320" s="11">
        <f t="shared" si="12"/>
        <v>80.1663043478261</v>
      </c>
      <c r="H1320" s="11">
        <v>8</v>
      </c>
      <c r="I1320" s="26">
        <v>58</v>
      </c>
      <c r="J1320" s="19" t="s">
        <v>30</v>
      </c>
      <c r="K1320" s="19" t="s">
        <v>16</v>
      </c>
    </row>
    <row r="1321" ht="15.75" spans="1:11">
      <c r="A1321" s="57">
        <v>1319</v>
      </c>
      <c r="B1321" s="11" t="s">
        <v>1969</v>
      </c>
      <c r="C1321" s="18" t="s">
        <v>1953</v>
      </c>
      <c r="D1321" s="19" t="s">
        <v>1970</v>
      </c>
      <c r="E1321" s="10">
        <v>51.9782608695652</v>
      </c>
      <c r="F1321" s="10">
        <v>27.275</v>
      </c>
      <c r="G1321" s="11">
        <f t="shared" si="12"/>
        <v>79.2532608695652</v>
      </c>
      <c r="H1321" s="11">
        <v>9</v>
      </c>
      <c r="I1321" s="26">
        <v>58</v>
      </c>
      <c r="J1321" s="19" t="s">
        <v>30</v>
      </c>
      <c r="K1321" s="19" t="s">
        <v>16</v>
      </c>
    </row>
    <row r="1322" ht="15.75" spans="1:11">
      <c r="A1322" s="57">
        <v>1320</v>
      </c>
      <c r="B1322" s="11" t="s">
        <v>1971</v>
      </c>
      <c r="C1322" s="18" t="s">
        <v>1953</v>
      </c>
      <c r="D1322" s="19" t="s">
        <v>1972</v>
      </c>
      <c r="E1322" s="10">
        <v>50.5565217391304</v>
      </c>
      <c r="F1322" s="10">
        <v>28.575</v>
      </c>
      <c r="G1322" s="11">
        <f t="shared" si="12"/>
        <v>79.1315217391304</v>
      </c>
      <c r="H1322" s="11">
        <v>10</v>
      </c>
      <c r="I1322" s="26">
        <v>58</v>
      </c>
      <c r="J1322" s="19" t="s">
        <v>30</v>
      </c>
      <c r="K1322" s="19" t="s">
        <v>31</v>
      </c>
    </row>
    <row r="1323" ht="15.75" spans="1:11">
      <c r="A1323" s="57">
        <v>1321</v>
      </c>
      <c r="B1323" s="11" t="s">
        <v>1973</v>
      </c>
      <c r="C1323" s="18" t="s">
        <v>1953</v>
      </c>
      <c r="D1323" s="19" t="s">
        <v>1974</v>
      </c>
      <c r="E1323" s="10">
        <v>50.295652173913</v>
      </c>
      <c r="F1323" s="10">
        <v>28.55</v>
      </c>
      <c r="G1323" s="11">
        <f t="shared" si="12"/>
        <v>78.845652173913</v>
      </c>
      <c r="H1323" s="11">
        <v>11</v>
      </c>
      <c r="I1323" s="26">
        <v>58</v>
      </c>
      <c r="J1323" s="19" t="s">
        <v>30</v>
      </c>
      <c r="K1323" s="19" t="s">
        <v>31</v>
      </c>
    </row>
    <row r="1324" ht="15.75" spans="1:11">
      <c r="A1324" s="57">
        <v>1322</v>
      </c>
      <c r="B1324" s="11" t="s">
        <v>1975</v>
      </c>
      <c r="C1324" s="18" t="s">
        <v>1953</v>
      </c>
      <c r="D1324" s="19" t="s">
        <v>1976</v>
      </c>
      <c r="E1324" s="10">
        <v>51.0130434782609</v>
      </c>
      <c r="F1324" s="10">
        <v>27.35</v>
      </c>
      <c r="G1324" s="11">
        <f t="shared" si="12"/>
        <v>78.3630434782609</v>
      </c>
      <c r="H1324" s="11">
        <v>12</v>
      </c>
      <c r="I1324" s="26">
        <v>58</v>
      </c>
      <c r="J1324" s="19" t="s">
        <v>30</v>
      </c>
      <c r="K1324" s="19" t="s">
        <v>31</v>
      </c>
    </row>
    <row r="1325" ht="15.75" spans="1:11">
      <c r="A1325" s="57">
        <v>1323</v>
      </c>
      <c r="B1325" s="11" t="s">
        <v>1977</v>
      </c>
      <c r="C1325" s="18" t="s">
        <v>1953</v>
      </c>
      <c r="D1325" s="19" t="s">
        <v>1978</v>
      </c>
      <c r="E1325" s="10">
        <v>51.6260869565217</v>
      </c>
      <c r="F1325" s="10">
        <v>26.175</v>
      </c>
      <c r="G1325" s="11">
        <f t="shared" si="12"/>
        <v>77.8010869565217</v>
      </c>
      <c r="H1325" s="11">
        <v>13</v>
      </c>
      <c r="I1325" s="26">
        <v>58</v>
      </c>
      <c r="J1325" s="19" t="s">
        <v>30</v>
      </c>
      <c r="K1325" s="19" t="s">
        <v>16</v>
      </c>
    </row>
    <row r="1326" ht="15.75" spans="1:11">
      <c r="A1326" s="57">
        <v>1324</v>
      </c>
      <c r="B1326" s="11" t="s">
        <v>1979</v>
      </c>
      <c r="C1326" s="18" t="s">
        <v>1953</v>
      </c>
      <c r="D1326" s="19" t="s">
        <v>1980</v>
      </c>
      <c r="E1326" s="10">
        <v>49.4086956521739</v>
      </c>
      <c r="F1326" s="10">
        <v>27.925</v>
      </c>
      <c r="G1326" s="11">
        <f t="shared" si="12"/>
        <v>77.3336956521739</v>
      </c>
      <c r="H1326" s="11">
        <v>14</v>
      </c>
      <c r="I1326" s="26">
        <v>58</v>
      </c>
      <c r="J1326" s="19" t="s">
        <v>30</v>
      </c>
      <c r="K1326" s="19" t="s">
        <v>31</v>
      </c>
    </row>
    <row r="1327" ht="15.75" spans="1:11">
      <c r="A1327" s="57">
        <v>1325</v>
      </c>
      <c r="B1327" s="11" t="s">
        <v>1981</v>
      </c>
      <c r="C1327" s="18" t="s">
        <v>1953</v>
      </c>
      <c r="D1327" s="19" t="s">
        <v>1982</v>
      </c>
      <c r="E1327" s="10">
        <v>50.1913043478261</v>
      </c>
      <c r="F1327" s="10">
        <v>27.025</v>
      </c>
      <c r="G1327" s="11">
        <f t="shared" si="12"/>
        <v>77.2163043478261</v>
      </c>
      <c r="H1327" s="11">
        <v>15</v>
      </c>
      <c r="I1327" s="26">
        <v>58</v>
      </c>
      <c r="J1327" s="19" t="s">
        <v>30</v>
      </c>
      <c r="K1327" s="19" t="s">
        <v>31</v>
      </c>
    </row>
    <row r="1328" ht="15.75" spans="1:11">
      <c r="A1328" s="57">
        <v>1326</v>
      </c>
      <c r="B1328" s="11" t="s">
        <v>1983</v>
      </c>
      <c r="C1328" s="6" t="s">
        <v>1984</v>
      </c>
      <c r="D1328" s="19" t="s">
        <v>1985</v>
      </c>
      <c r="E1328" s="10">
        <v>54.33</v>
      </c>
      <c r="F1328" s="10">
        <v>33.075</v>
      </c>
      <c r="G1328" s="11">
        <v>87.405</v>
      </c>
      <c r="H1328" s="11">
        <v>1</v>
      </c>
      <c r="I1328" s="26">
        <v>57</v>
      </c>
      <c r="J1328" s="19" t="s">
        <v>15</v>
      </c>
      <c r="K1328" s="19" t="s">
        <v>16</v>
      </c>
    </row>
    <row r="1329" ht="15.75" spans="1:11">
      <c r="A1329" s="57">
        <v>1327</v>
      </c>
      <c r="B1329" s="11" t="s">
        <v>1986</v>
      </c>
      <c r="C1329" s="6" t="s">
        <v>1984</v>
      </c>
      <c r="D1329" s="19" t="s">
        <v>1987</v>
      </c>
      <c r="E1329" s="10">
        <v>52.53</v>
      </c>
      <c r="F1329" s="10">
        <v>32.5</v>
      </c>
      <c r="G1329" s="11">
        <v>85.03</v>
      </c>
      <c r="H1329" s="11">
        <v>2</v>
      </c>
      <c r="I1329" s="26">
        <v>57</v>
      </c>
      <c r="J1329" s="19" t="s">
        <v>15</v>
      </c>
      <c r="K1329" s="19" t="s">
        <v>16</v>
      </c>
    </row>
    <row r="1330" ht="15.75" spans="1:11">
      <c r="A1330" s="57">
        <v>1328</v>
      </c>
      <c r="B1330" s="11" t="s">
        <v>1988</v>
      </c>
      <c r="C1330" s="6" t="s">
        <v>1984</v>
      </c>
      <c r="D1330" s="19" t="s">
        <v>1989</v>
      </c>
      <c r="E1330" s="10">
        <v>53.74</v>
      </c>
      <c r="F1330" s="10">
        <v>31.15</v>
      </c>
      <c r="G1330" s="11">
        <v>84.89</v>
      </c>
      <c r="H1330" s="11">
        <v>3</v>
      </c>
      <c r="I1330" s="26">
        <v>57</v>
      </c>
      <c r="J1330" s="19" t="s">
        <v>21</v>
      </c>
      <c r="K1330" s="19" t="s">
        <v>16</v>
      </c>
    </row>
    <row r="1331" ht="15.75" spans="1:11">
      <c r="A1331" s="57">
        <v>1329</v>
      </c>
      <c r="B1331" s="11" t="s">
        <v>1990</v>
      </c>
      <c r="C1331" s="6" t="s">
        <v>1984</v>
      </c>
      <c r="D1331" s="19" t="s">
        <v>1991</v>
      </c>
      <c r="E1331" s="10">
        <v>53.57</v>
      </c>
      <c r="F1331" s="10">
        <v>31.05</v>
      </c>
      <c r="G1331" s="11">
        <v>84.62</v>
      </c>
      <c r="H1331" s="11">
        <v>4</v>
      </c>
      <c r="I1331" s="26">
        <v>57</v>
      </c>
      <c r="J1331" s="19" t="s">
        <v>21</v>
      </c>
      <c r="K1331" s="19" t="s">
        <v>16</v>
      </c>
    </row>
    <row r="1332" ht="15.75" spans="1:11">
      <c r="A1332" s="57">
        <v>1330</v>
      </c>
      <c r="B1332" s="11" t="s">
        <v>1992</v>
      </c>
      <c r="C1332" s="6" t="s">
        <v>1984</v>
      </c>
      <c r="D1332" s="19" t="s">
        <v>1993</v>
      </c>
      <c r="E1332" s="10">
        <v>50.95</v>
      </c>
      <c r="F1332" s="10">
        <v>33.375</v>
      </c>
      <c r="G1332" s="11">
        <v>84.325</v>
      </c>
      <c r="H1332" s="11">
        <v>5</v>
      </c>
      <c r="I1332" s="26">
        <v>57</v>
      </c>
      <c r="J1332" s="19" t="s">
        <v>21</v>
      </c>
      <c r="K1332" s="19" t="s">
        <v>31</v>
      </c>
    </row>
    <row r="1333" ht="15.75" spans="1:11">
      <c r="A1333" s="57">
        <v>1331</v>
      </c>
      <c r="B1333" s="11" t="s">
        <v>1994</v>
      </c>
      <c r="C1333" s="6" t="s">
        <v>1984</v>
      </c>
      <c r="D1333" s="19" t="s">
        <v>1995</v>
      </c>
      <c r="E1333" s="10">
        <v>53.74</v>
      </c>
      <c r="F1333" s="10">
        <v>28.675</v>
      </c>
      <c r="G1333" s="11">
        <v>82.415</v>
      </c>
      <c r="H1333" s="11">
        <v>6</v>
      </c>
      <c r="I1333" s="26">
        <v>57</v>
      </c>
      <c r="J1333" s="19" t="s">
        <v>21</v>
      </c>
      <c r="K1333" s="19" t="s">
        <v>16</v>
      </c>
    </row>
    <row r="1334" ht="15.75" spans="1:11">
      <c r="A1334" s="57">
        <v>1332</v>
      </c>
      <c r="B1334" s="11" t="s">
        <v>1996</v>
      </c>
      <c r="C1334" s="6" t="s">
        <v>1984</v>
      </c>
      <c r="D1334" s="19" t="s">
        <v>1997</v>
      </c>
      <c r="E1334" s="10">
        <v>52.6085106382979</v>
      </c>
      <c r="F1334" s="10">
        <v>29.35</v>
      </c>
      <c r="G1334" s="11">
        <v>81.9585106382979</v>
      </c>
      <c r="H1334" s="11">
        <v>7</v>
      </c>
      <c r="I1334" s="26">
        <v>57</v>
      </c>
      <c r="J1334" s="19" t="s">
        <v>30</v>
      </c>
      <c r="K1334" s="19" t="s">
        <v>16</v>
      </c>
    </row>
    <row r="1335" ht="15.75" spans="1:11">
      <c r="A1335" s="57">
        <v>1333</v>
      </c>
      <c r="B1335" s="11" t="s">
        <v>1998</v>
      </c>
      <c r="C1335" s="6" t="s">
        <v>1984</v>
      </c>
      <c r="D1335" s="19" t="s">
        <v>1999</v>
      </c>
      <c r="E1335" s="10">
        <v>52.0595744680851</v>
      </c>
      <c r="F1335" s="10">
        <v>29.7</v>
      </c>
      <c r="G1335" s="11">
        <v>81.7595744680851</v>
      </c>
      <c r="H1335" s="11">
        <v>8</v>
      </c>
      <c r="I1335" s="26">
        <v>57</v>
      </c>
      <c r="J1335" s="19" t="s">
        <v>30</v>
      </c>
      <c r="K1335" s="19" t="s">
        <v>16</v>
      </c>
    </row>
    <row r="1336" ht="15.75" spans="1:11">
      <c r="A1336" s="57">
        <v>1334</v>
      </c>
      <c r="B1336" s="11" t="s">
        <v>2000</v>
      </c>
      <c r="C1336" s="6" t="s">
        <v>1984</v>
      </c>
      <c r="D1336" s="19" t="s">
        <v>2001</v>
      </c>
      <c r="E1336" s="10">
        <v>52.84</v>
      </c>
      <c r="F1336" s="10">
        <v>28.875</v>
      </c>
      <c r="G1336" s="11">
        <v>81.715</v>
      </c>
      <c r="H1336" s="11">
        <v>9</v>
      </c>
      <c r="I1336" s="26">
        <v>57</v>
      </c>
      <c r="J1336" s="19" t="s">
        <v>30</v>
      </c>
      <c r="K1336" s="19" t="s">
        <v>16</v>
      </c>
    </row>
    <row r="1337" ht="15.75" spans="1:11">
      <c r="A1337" s="57">
        <v>1335</v>
      </c>
      <c r="B1337" s="11" t="s">
        <v>2002</v>
      </c>
      <c r="C1337" s="6" t="s">
        <v>1984</v>
      </c>
      <c r="D1337" s="19" t="s">
        <v>2003</v>
      </c>
      <c r="E1337" s="10">
        <v>51.268085106383</v>
      </c>
      <c r="F1337" s="10">
        <v>30.4</v>
      </c>
      <c r="G1337" s="11">
        <v>81.668085106383</v>
      </c>
      <c r="H1337" s="11">
        <v>10</v>
      </c>
      <c r="I1337" s="26">
        <v>57</v>
      </c>
      <c r="J1337" s="19" t="s">
        <v>30</v>
      </c>
      <c r="K1337" s="19" t="s">
        <v>31</v>
      </c>
    </row>
    <row r="1338" ht="15.75" spans="1:11">
      <c r="A1338" s="57">
        <v>1336</v>
      </c>
      <c r="B1338" s="11" t="s">
        <v>2004</v>
      </c>
      <c r="C1338" s="6" t="s">
        <v>1984</v>
      </c>
      <c r="D1338" s="19" t="s">
        <v>2005</v>
      </c>
      <c r="E1338" s="10">
        <v>53.6808510638298</v>
      </c>
      <c r="F1338" s="10">
        <v>27.7</v>
      </c>
      <c r="G1338" s="11">
        <v>81.3808510638298</v>
      </c>
      <c r="H1338" s="11">
        <v>11</v>
      </c>
      <c r="I1338" s="26">
        <v>57</v>
      </c>
      <c r="J1338" s="19" t="s">
        <v>30</v>
      </c>
      <c r="K1338" s="19" t="s">
        <v>31</v>
      </c>
    </row>
    <row r="1339" ht="15.75" spans="1:11">
      <c r="A1339" s="57">
        <v>1337</v>
      </c>
      <c r="B1339" s="11" t="s">
        <v>2006</v>
      </c>
      <c r="C1339" s="6" t="s">
        <v>1984</v>
      </c>
      <c r="D1339" s="19" t="s">
        <v>2007</v>
      </c>
      <c r="E1339" s="10">
        <v>51.74</v>
      </c>
      <c r="F1339" s="10">
        <v>29.25</v>
      </c>
      <c r="G1339" s="11">
        <v>80.99</v>
      </c>
      <c r="H1339" s="11">
        <v>12</v>
      </c>
      <c r="I1339" s="26">
        <v>57</v>
      </c>
      <c r="J1339" s="19" t="s">
        <v>30</v>
      </c>
      <c r="K1339" s="19" t="s">
        <v>16</v>
      </c>
    </row>
    <row r="1340" ht="15.75" spans="1:11">
      <c r="A1340" s="57">
        <v>1338</v>
      </c>
      <c r="B1340" s="11" t="s">
        <v>2008</v>
      </c>
      <c r="C1340" s="6" t="s">
        <v>1984</v>
      </c>
      <c r="D1340" s="19" t="s">
        <v>2009</v>
      </c>
      <c r="E1340" s="10">
        <v>53.04</v>
      </c>
      <c r="F1340" s="10">
        <v>27.7</v>
      </c>
      <c r="G1340" s="11">
        <v>80.74</v>
      </c>
      <c r="H1340" s="11">
        <v>13</v>
      </c>
      <c r="I1340" s="26">
        <v>57</v>
      </c>
      <c r="J1340" s="19" t="s">
        <v>30</v>
      </c>
      <c r="K1340" s="19" t="s">
        <v>31</v>
      </c>
    </row>
    <row r="1341" ht="15.75" spans="1:11">
      <c r="A1341" s="57">
        <v>1339</v>
      </c>
      <c r="B1341" s="11" t="s">
        <v>2010</v>
      </c>
      <c r="C1341" s="6" t="s">
        <v>1984</v>
      </c>
      <c r="D1341" s="19" t="s">
        <v>2011</v>
      </c>
      <c r="E1341" s="10">
        <v>51.063829787234</v>
      </c>
      <c r="F1341" s="10">
        <v>29.45</v>
      </c>
      <c r="G1341" s="11">
        <v>80.513829787234</v>
      </c>
      <c r="H1341" s="11">
        <v>14</v>
      </c>
      <c r="I1341" s="26">
        <v>57</v>
      </c>
      <c r="J1341" s="19" t="s">
        <v>30</v>
      </c>
      <c r="K1341" s="19" t="s">
        <v>31</v>
      </c>
    </row>
    <row r="1342" ht="15.75" spans="1:11">
      <c r="A1342" s="57">
        <v>1340</v>
      </c>
      <c r="B1342" s="11">
        <v>1911027046</v>
      </c>
      <c r="C1342" s="6" t="s">
        <v>2012</v>
      </c>
      <c r="D1342" s="19" t="s">
        <v>2013</v>
      </c>
      <c r="E1342" s="10">
        <v>54.38</v>
      </c>
      <c r="F1342" s="10">
        <v>26.98</v>
      </c>
      <c r="G1342" s="11">
        <v>81.36</v>
      </c>
      <c r="H1342" s="11">
        <v>1</v>
      </c>
      <c r="I1342" s="26">
        <v>56</v>
      </c>
      <c r="J1342" s="19" t="s">
        <v>15</v>
      </c>
      <c r="K1342" s="19" t="s">
        <v>16</v>
      </c>
    </row>
    <row r="1343" ht="15.75" spans="1:11">
      <c r="A1343" s="57">
        <v>1341</v>
      </c>
      <c r="B1343" s="11">
        <v>1911027021</v>
      </c>
      <c r="C1343" s="6" t="s">
        <v>2012</v>
      </c>
      <c r="D1343" s="19" t="s">
        <v>2014</v>
      </c>
      <c r="E1343" s="10">
        <v>52.96</v>
      </c>
      <c r="F1343" s="10">
        <v>27.3</v>
      </c>
      <c r="G1343" s="11">
        <v>80.26</v>
      </c>
      <c r="H1343" s="11">
        <v>2</v>
      </c>
      <c r="I1343" s="26">
        <v>56</v>
      </c>
      <c r="J1343" s="19" t="s">
        <v>15</v>
      </c>
      <c r="K1343" s="19" t="s">
        <v>16</v>
      </c>
    </row>
    <row r="1344" ht="15.75" spans="1:11">
      <c r="A1344" s="57">
        <v>1342</v>
      </c>
      <c r="B1344" s="11">
        <v>1911027001</v>
      </c>
      <c r="C1344" s="6" t="s">
        <v>2012</v>
      </c>
      <c r="D1344" s="19" t="s">
        <v>2015</v>
      </c>
      <c r="E1344" s="10">
        <v>53</v>
      </c>
      <c r="F1344" s="10">
        <v>26.98</v>
      </c>
      <c r="G1344" s="11">
        <v>79.98</v>
      </c>
      <c r="H1344" s="11">
        <v>3</v>
      </c>
      <c r="I1344" s="26">
        <v>56</v>
      </c>
      <c r="J1344" s="19" t="s">
        <v>21</v>
      </c>
      <c r="K1344" s="19" t="s">
        <v>16</v>
      </c>
    </row>
    <row r="1345" ht="15.75" spans="1:11">
      <c r="A1345" s="57">
        <v>1343</v>
      </c>
      <c r="B1345" s="11">
        <v>1911027060</v>
      </c>
      <c r="C1345" s="6" t="s">
        <v>2012</v>
      </c>
      <c r="D1345" s="19" t="s">
        <v>2016</v>
      </c>
      <c r="E1345" s="10">
        <v>53.83</v>
      </c>
      <c r="F1345" s="10">
        <v>24.43</v>
      </c>
      <c r="G1345" s="11">
        <v>78.26</v>
      </c>
      <c r="H1345" s="11">
        <v>4</v>
      </c>
      <c r="I1345" s="26">
        <v>56</v>
      </c>
      <c r="J1345" s="19" t="s">
        <v>21</v>
      </c>
      <c r="K1345" s="19" t="s">
        <v>16</v>
      </c>
    </row>
    <row r="1346" ht="15.75" spans="1:11">
      <c r="A1346" s="57">
        <v>1344</v>
      </c>
      <c r="B1346" s="11">
        <v>1911027017</v>
      </c>
      <c r="C1346" s="6" t="s">
        <v>2012</v>
      </c>
      <c r="D1346" s="19" t="s">
        <v>2017</v>
      </c>
      <c r="E1346" s="10">
        <v>51.56</v>
      </c>
      <c r="F1346" s="10">
        <v>26.4</v>
      </c>
      <c r="G1346" s="11">
        <v>77.96</v>
      </c>
      <c r="H1346" s="11">
        <v>5</v>
      </c>
      <c r="I1346" s="26">
        <v>56</v>
      </c>
      <c r="J1346" s="19" t="s">
        <v>21</v>
      </c>
      <c r="K1346" s="19" t="s">
        <v>31</v>
      </c>
    </row>
    <row r="1347" ht="15.75" spans="1:11">
      <c r="A1347" s="57">
        <v>1345</v>
      </c>
      <c r="B1347" s="11">
        <v>1911027018</v>
      </c>
      <c r="C1347" s="6" t="s">
        <v>2012</v>
      </c>
      <c r="D1347" s="19" t="s">
        <v>2018</v>
      </c>
      <c r="E1347" s="10">
        <v>51.68</v>
      </c>
      <c r="F1347" s="10">
        <v>26</v>
      </c>
      <c r="G1347" s="11">
        <v>77.68</v>
      </c>
      <c r="H1347" s="11">
        <v>6</v>
      </c>
      <c r="I1347" s="26">
        <v>56</v>
      </c>
      <c r="J1347" s="19" t="s">
        <v>21</v>
      </c>
      <c r="K1347" s="19" t="s">
        <v>31</v>
      </c>
    </row>
    <row r="1348" ht="15.75" spans="1:11">
      <c r="A1348" s="57">
        <v>1346</v>
      </c>
      <c r="B1348" s="11">
        <v>1911027003</v>
      </c>
      <c r="C1348" s="6" t="s">
        <v>2012</v>
      </c>
      <c r="D1348" s="19" t="s">
        <v>1909</v>
      </c>
      <c r="E1348" s="10">
        <v>51.93</v>
      </c>
      <c r="F1348" s="10">
        <v>25.65</v>
      </c>
      <c r="G1348" s="11">
        <v>77.58</v>
      </c>
      <c r="H1348" s="11">
        <v>7</v>
      </c>
      <c r="I1348" s="26">
        <v>56</v>
      </c>
      <c r="J1348" s="19" t="s">
        <v>30</v>
      </c>
      <c r="K1348" s="19" t="s">
        <v>31</v>
      </c>
    </row>
    <row r="1349" ht="15.75" spans="1:11">
      <c r="A1349" s="57">
        <v>1347</v>
      </c>
      <c r="B1349" s="11">
        <v>1911027006</v>
      </c>
      <c r="C1349" s="6" t="s">
        <v>2012</v>
      </c>
      <c r="D1349" s="19" t="s">
        <v>2019</v>
      </c>
      <c r="E1349" s="10">
        <v>53.4</v>
      </c>
      <c r="F1349" s="10">
        <v>23.35</v>
      </c>
      <c r="G1349" s="11">
        <v>76.75</v>
      </c>
      <c r="H1349" s="11">
        <v>8</v>
      </c>
      <c r="I1349" s="26">
        <v>56</v>
      </c>
      <c r="J1349" s="19" t="s">
        <v>30</v>
      </c>
      <c r="K1349" s="19" t="s">
        <v>16</v>
      </c>
    </row>
    <row r="1350" ht="15.75" spans="1:11">
      <c r="A1350" s="57">
        <v>1348</v>
      </c>
      <c r="B1350" s="11">
        <v>1911027041</v>
      </c>
      <c r="C1350" s="6" t="s">
        <v>2012</v>
      </c>
      <c r="D1350" s="19" t="s">
        <v>2020</v>
      </c>
      <c r="E1350" s="10">
        <v>49.72</v>
      </c>
      <c r="F1350" s="10">
        <v>26.99</v>
      </c>
      <c r="G1350" s="11">
        <v>76.71</v>
      </c>
      <c r="H1350" s="11">
        <v>9</v>
      </c>
      <c r="I1350" s="26">
        <v>56</v>
      </c>
      <c r="J1350" s="19" t="s">
        <v>30</v>
      </c>
      <c r="K1350" s="19" t="s">
        <v>31</v>
      </c>
    </row>
    <row r="1351" ht="15.75" spans="1:11">
      <c r="A1351" s="57">
        <v>1349</v>
      </c>
      <c r="B1351" s="11">
        <v>1911027050</v>
      </c>
      <c r="C1351" s="6" t="s">
        <v>2012</v>
      </c>
      <c r="D1351" s="19" t="s">
        <v>2021</v>
      </c>
      <c r="E1351" s="10">
        <v>52.5</v>
      </c>
      <c r="F1351" s="10">
        <v>23.58</v>
      </c>
      <c r="G1351" s="11">
        <v>76.08</v>
      </c>
      <c r="H1351" s="11">
        <v>10</v>
      </c>
      <c r="I1351" s="26">
        <v>56</v>
      </c>
      <c r="J1351" s="19" t="s">
        <v>30</v>
      </c>
      <c r="K1351" s="19" t="s">
        <v>16</v>
      </c>
    </row>
    <row r="1352" ht="15.75" spans="1:11">
      <c r="A1352" s="57">
        <v>1350</v>
      </c>
      <c r="B1352" s="11">
        <v>1911027025</v>
      </c>
      <c r="C1352" s="6" t="s">
        <v>2012</v>
      </c>
      <c r="D1352" s="19" t="s">
        <v>2022</v>
      </c>
      <c r="E1352" s="10">
        <v>52.97</v>
      </c>
      <c r="F1352" s="10">
        <v>23.08</v>
      </c>
      <c r="G1352" s="11">
        <v>76.05</v>
      </c>
      <c r="H1352" s="11">
        <v>11</v>
      </c>
      <c r="I1352" s="26">
        <v>56</v>
      </c>
      <c r="J1352" s="19" t="s">
        <v>30</v>
      </c>
      <c r="K1352" s="19" t="s">
        <v>16</v>
      </c>
    </row>
    <row r="1353" ht="15.75" spans="1:11">
      <c r="A1353" s="57">
        <v>1351</v>
      </c>
      <c r="B1353" s="11">
        <v>1911027020</v>
      </c>
      <c r="C1353" s="6" t="s">
        <v>2012</v>
      </c>
      <c r="D1353" s="19" t="s">
        <v>2023</v>
      </c>
      <c r="E1353" s="10">
        <v>53.37</v>
      </c>
      <c r="F1353" s="10">
        <v>22.58</v>
      </c>
      <c r="G1353" s="11">
        <v>75.95</v>
      </c>
      <c r="H1353" s="11">
        <v>12</v>
      </c>
      <c r="I1353" s="26">
        <v>56</v>
      </c>
      <c r="J1353" s="19" t="s">
        <v>30</v>
      </c>
      <c r="K1353" s="19" t="s">
        <v>16</v>
      </c>
    </row>
    <row r="1354" ht="15.75" spans="1:11">
      <c r="A1354" s="57">
        <v>1352</v>
      </c>
      <c r="B1354" s="11">
        <v>1911027057</v>
      </c>
      <c r="C1354" s="6" t="s">
        <v>2012</v>
      </c>
      <c r="D1354" s="19" t="s">
        <v>2024</v>
      </c>
      <c r="E1354" s="10">
        <v>53.35</v>
      </c>
      <c r="F1354" s="10">
        <v>22.13</v>
      </c>
      <c r="G1354" s="11">
        <v>75.48</v>
      </c>
      <c r="H1354" s="11">
        <v>13</v>
      </c>
      <c r="I1354" s="26">
        <v>56</v>
      </c>
      <c r="J1354" s="19" t="s">
        <v>30</v>
      </c>
      <c r="K1354" s="19" t="s">
        <v>31</v>
      </c>
    </row>
    <row r="1355" ht="15.75" spans="1:11">
      <c r="A1355" s="57">
        <v>1353</v>
      </c>
      <c r="B1355" s="11">
        <v>1911027056</v>
      </c>
      <c r="C1355" s="6" t="s">
        <v>2012</v>
      </c>
      <c r="D1355" s="19" t="s">
        <v>2025</v>
      </c>
      <c r="E1355" s="10">
        <v>53.65</v>
      </c>
      <c r="F1355" s="10">
        <v>20.95</v>
      </c>
      <c r="G1355" s="11">
        <v>74.6</v>
      </c>
      <c r="H1355" s="11">
        <v>14</v>
      </c>
      <c r="I1355" s="26">
        <v>56</v>
      </c>
      <c r="J1355" s="19" t="s">
        <v>30</v>
      </c>
      <c r="K1355" s="19" t="s">
        <v>31</v>
      </c>
    </row>
    <row r="1356" ht="15.75" spans="1:11">
      <c r="A1356" s="57">
        <v>1354</v>
      </c>
      <c r="B1356" s="11" t="s">
        <v>2026</v>
      </c>
      <c r="C1356" s="6" t="s">
        <v>2027</v>
      </c>
      <c r="D1356" s="19" t="s">
        <v>2028</v>
      </c>
      <c r="E1356" s="10">
        <v>52.9659574468085</v>
      </c>
      <c r="F1356" s="10">
        <v>34.35</v>
      </c>
      <c r="G1356" s="11">
        <v>87.3159574468085</v>
      </c>
      <c r="H1356" s="11">
        <v>1</v>
      </c>
      <c r="I1356" s="26">
        <v>47</v>
      </c>
      <c r="J1356" s="19" t="s">
        <v>15</v>
      </c>
      <c r="K1356" s="19" t="s">
        <v>16</v>
      </c>
    </row>
    <row r="1357" ht="15.75" spans="1:11">
      <c r="A1357" s="57">
        <v>1355</v>
      </c>
      <c r="B1357" s="11" t="s">
        <v>2029</v>
      </c>
      <c r="C1357" s="6" t="s">
        <v>2027</v>
      </c>
      <c r="D1357" s="19" t="s">
        <v>2030</v>
      </c>
      <c r="E1357" s="10">
        <v>53.9617021276596</v>
      </c>
      <c r="F1357" s="10">
        <v>28.575</v>
      </c>
      <c r="G1357" s="11">
        <v>82.5367021276596</v>
      </c>
      <c r="H1357" s="11">
        <v>2</v>
      </c>
      <c r="I1357" s="26">
        <v>47</v>
      </c>
      <c r="J1357" s="19" t="s">
        <v>21</v>
      </c>
      <c r="K1357" s="19" t="s">
        <v>16</v>
      </c>
    </row>
    <row r="1358" ht="15.75" spans="1:11">
      <c r="A1358" s="57">
        <v>1356</v>
      </c>
      <c r="B1358" s="11" t="s">
        <v>2031</v>
      </c>
      <c r="C1358" s="6" t="s">
        <v>2027</v>
      </c>
      <c r="D1358" s="19" t="s">
        <v>2032</v>
      </c>
      <c r="E1358" s="10">
        <v>54.0765957446809</v>
      </c>
      <c r="F1358" s="10">
        <v>27</v>
      </c>
      <c r="G1358" s="11">
        <v>81.0765957446808</v>
      </c>
      <c r="H1358" s="11">
        <v>3</v>
      </c>
      <c r="I1358" s="26">
        <v>47</v>
      </c>
      <c r="J1358" s="19" t="s">
        <v>21</v>
      </c>
      <c r="K1358" s="19" t="s">
        <v>16</v>
      </c>
    </row>
    <row r="1359" ht="15.75" spans="1:11">
      <c r="A1359" s="57">
        <v>1357</v>
      </c>
      <c r="B1359" s="11" t="s">
        <v>2033</v>
      </c>
      <c r="C1359" s="6" t="s">
        <v>2027</v>
      </c>
      <c r="D1359" s="19" t="s">
        <v>2034</v>
      </c>
      <c r="E1359" s="10">
        <v>53.9489361702128</v>
      </c>
      <c r="F1359" s="10">
        <v>27.05</v>
      </c>
      <c r="G1359" s="11">
        <v>80.9989361702128</v>
      </c>
      <c r="H1359" s="11">
        <v>4</v>
      </c>
      <c r="I1359" s="26">
        <v>47</v>
      </c>
      <c r="J1359" s="19" t="s">
        <v>21</v>
      </c>
      <c r="K1359" s="19" t="s">
        <v>16</v>
      </c>
    </row>
    <row r="1360" ht="15.75" spans="1:11">
      <c r="A1360" s="57">
        <v>1358</v>
      </c>
      <c r="B1360" s="11" t="s">
        <v>2035</v>
      </c>
      <c r="C1360" s="6" t="s">
        <v>2027</v>
      </c>
      <c r="D1360" s="19" t="s">
        <v>2036</v>
      </c>
      <c r="E1360" s="10">
        <v>54.0765957446809</v>
      </c>
      <c r="F1360" s="10">
        <v>26.35</v>
      </c>
      <c r="G1360" s="11">
        <v>80.4265957446809</v>
      </c>
      <c r="H1360" s="11">
        <v>5</v>
      </c>
      <c r="I1360" s="26">
        <v>47</v>
      </c>
      <c r="J1360" s="19" t="s">
        <v>30</v>
      </c>
      <c r="K1360" s="19" t="s">
        <v>31</v>
      </c>
    </row>
    <row r="1361" ht="15.75" spans="1:11">
      <c r="A1361" s="57">
        <v>1359</v>
      </c>
      <c r="B1361" s="11" t="s">
        <v>2037</v>
      </c>
      <c r="C1361" s="6" t="s">
        <v>2027</v>
      </c>
      <c r="D1361" s="19" t="s">
        <v>2038</v>
      </c>
      <c r="E1361" s="10">
        <v>52.7489361702128</v>
      </c>
      <c r="F1361" s="10">
        <v>27.3</v>
      </c>
      <c r="G1361" s="11">
        <v>80.0489361702128</v>
      </c>
      <c r="H1361" s="11">
        <v>6</v>
      </c>
      <c r="I1361" s="26">
        <v>47</v>
      </c>
      <c r="J1361" s="19" t="s">
        <v>30</v>
      </c>
      <c r="K1361" s="19" t="s">
        <v>31</v>
      </c>
    </row>
    <row r="1362" ht="15.75" spans="1:11">
      <c r="A1362" s="57">
        <v>1360</v>
      </c>
      <c r="B1362" s="11" t="s">
        <v>2039</v>
      </c>
      <c r="C1362" s="6" t="s">
        <v>2027</v>
      </c>
      <c r="D1362" s="19" t="s">
        <v>2040</v>
      </c>
      <c r="E1362" s="10">
        <v>53.6808510638298</v>
      </c>
      <c r="F1362" s="10">
        <v>26.325</v>
      </c>
      <c r="G1362" s="11">
        <v>80.0058510638298</v>
      </c>
      <c r="H1362" s="11">
        <v>7</v>
      </c>
      <c r="I1362" s="26">
        <v>47</v>
      </c>
      <c r="J1362" s="19" t="s">
        <v>30</v>
      </c>
      <c r="K1362" s="19" t="s">
        <v>16</v>
      </c>
    </row>
    <row r="1363" ht="15.75" spans="1:11">
      <c r="A1363" s="57">
        <v>1361</v>
      </c>
      <c r="B1363" s="11" t="s">
        <v>2041</v>
      </c>
      <c r="C1363" s="6" t="s">
        <v>2027</v>
      </c>
      <c r="D1363" s="19" t="s">
        <v>2042</v>
      </c>
      <c r="E1363" s="10">
        <v>53.5787234042553</v>
      </c>
      <c r="F1363" s="10">
        <v>26.4</v>
      </c>
      <c r="G1363" s="11">
        <v>79.9787234042553</v>
      </c>
      <c r="H1363" s="11">
        <v>8</v>
      </c>
      <c r="I1363" s="26">
        <v>47</v>
      </c>
      <c r="J1363" s="19" t="s">
        <v>30</v>
      </c>
      <c r="K1363" s="19" t="s">
        <v>16</v>
      </c>
    </row>
    <row r="1364" ht="15.75" spans="1:11">
      <c r="A1364" s="57">
        <v>1362</v>
      </c>
      <c r="B1364" s="11" t="s">
        <v>2043</v>
      </c>
      <c r="C1364" s="6" t="s">
        <v>2027</v>
      </c>
      <c r="D1364" s="19" t="s">
        <v>2044</v>
      </c>
      <c r="E1364" s="10">
        <v>53.4382978723404</v>
      </c>
      <c r="F1364" s="10">
        <v>26.225</v>
      </c>
      <c r="G1364" s="11">
        <v>79.6632978723404</v>
      </c>
      <c r="H1364" s="11">
        <v>9</v>
      </c>
      <c r="I1364" s="26">
        <v>47</v>
      </c>
      <c r="J1364" s="19" t="s">
        <v>30</v>
      </c>
      <c r="K1364" s="19" t="s">
        <v>16</v>
      </c>
    </row>
    <row r="1365" ht="15.75" spans="1:11">
      <c r="A1365" s="57">
        <v>1363</v>
      </c>
      <c r="B1365" s="11" t="s">
        <v>2045</v>
      </c>
      <c r="C1365" s="6" t="s">
        <v>2027</v>
      </c>
      <c r="D1365" s="19" t="s">
        <v>2046</v>
      </c>
      <c r="E1365" s="10">
        <v>53.5914893617021</v>
      </c>
      <c r="F1365" s="10">
        <v>26</v>
      </c>
      <c r="G1365" s="11">
        <v>79.5914893617021</v>
      </c>
      <c r="H1365" s="11">
        <v>10</v>
      </c>
      <c r="I1365" s="26">
        <v>47</v>
      </c>
      <c r="J1365" s="19" t="s">
        <v>30</v>
      </c>
      <c r="K1365" s="19" t="s">
        <v>16</v>
      </c>
    </row>
    <row r="1366" ht="15.75" spans="1:11">
      <c r="A1366" s="57">
        <v>1364</v>
      </c>
      <c r="B1366" s="11" t="s">
        <v>2047</v>
      </c>
      <c r="C1366" s="6" t="s">
        <v>2027</v>
      </c>
      <c r="D1366" s="19" t="s">
        <v>2048</v>
      </c>
      <c r="E1366" s="10">
        <v>54.2936170212766</v>
      </c>
      <c r="F1366" s="10">
        <v>24.83</v>
      </c>
      <c r="G1366" s="11">
        <v>79.1236170212766</v>
      </c>
      <c r="H1366" s="11">
        <v>11</v>
      </c>
      <c r="I1366" s="26">
        <v>47</v>
      </c>
      <c r="J1366" s="19" t="s">
        <v>30</v>
      </c>
      <c r="K1366" s="19" t="s">
        <v>31</v>
      </c>
    </row>
    <row r="1367" ht="15.75" spans="1:11">
      <c r="A1367" s="57">
        <v>1365</v>
      </c>
      <c r="B1367" s="11" t="s">
        <v>2049</v>
      </c>
      <c r="C1367" s="6" t="s">
        <v>2027</v>
      </c>
      <c r="D1367" s="19" t="s">
        <v>2050</v>
      </c>
      <c r="E1367" s="10">
        <v>53.5531914893617</v>
      </c>
      <c r="F1367" s="10">
        <v>25.55</v>
      </c>
      <c r="G1367" s="11">
        <v>79.1031914893617</v>
      </c>
      <c r="H1367" s="11">
        <v>12</v>
      </c>
      <c r="I1367" s="26">
        <v>47</v>
      </c>
      <c r="J1367" s="19" t="s">
        <v>30</v>
      </c>
      <c r="K1367" s="19" t="s">
        <v>16</v>
      </c>
    </row>
    <row r="1368" ht="15.75" spans="1:11">
      <c r="A1368" s="57">
        <v>1366</v>
      </c>
      <c r="B1368" s="11">
        <v>1911029158</v>
      </c>
      <c r="C1368" s="6" t="s">
        <v>2051</v>
      </c>
      <c r="D1368" s="19" t="s">
        <v>2052</v>
      </c>
      <c r="E1368" s="10">
        <v>53.89</v>
      </c>
      <c r="F1368" s="10">
        <v>28.45</v>
      </c>
      <c r="G1368" s="10">
        <v>82.34</v>
      </c>
      <c r="H1368" s="11">
        <v>1</v>
      </c>
      <c r="I1368" s="26">
        <v>68</v>
      </c>
      <c r="J1368" s="19" t="s">
        <v>15</v>
      </c>
      <c r="K1368" s="19" t="s">
        <v>16</v>
      </c>
    </row>
    <row r="1369" ht="15.75" spans="1:11">
      <c r="A1369" s="57">
        <v>1367</v>
      </c>
      <c r="B1369" s="11">
        <v>1911029184</v>
      </c>
      <c r="C1369" s="6" t="s">
        <v>2051</v>
      </c>
      <c r="D1369" s="19" t="s">
        <v>2053</v>
      </c>
      <c r="E1369" s="10">
        <v>55.02</v>
      </c>
      <c r="F1369" s="10">
        <v>27.3</v>
      </c>
      <c r="G1369" s="10">
        <v>82.32</v>
      </c>
      <c r="H1369" s="11">
        <v>2</v>
      </c>
      <c r="I1369" s="26">
        <v>68</v>
      </c>
      <c r="J1369" s="19" t="s">
        <v>15</v>
      </c>
      <c r="K1369" s="19" t="s">
        <v>16</v>
      </c>
    </row>
    <row r="1370" ht="15.75" spans="1:11">
      <c r="A1370" s="57">
        <v>1368</v>
      </c>
      <c r="B1370" s="11">
        <v>1911029140</v>
      </c>
      <c r="C1370" s="6" t="s">
        <v>2051</v>
      </c>
      <c r="D1370" s="19" t="s">
        <v>2054</v>
      </c>
      <c r="E1370" s="10">
        <v>53.84</v>
      </c>
      <c r="F1370" s="10">
        <v>27.9</v>
      </c>
      <c r="G1370" s="10">
        <v>81.74</v>
      </c>
      <c r="H1370" s="11">
        <v>3</v>
      </c>
      <c r="I1370" s="26">
        <v>68</v>
      </c>
      <c r="J1370" s="19" t="s">
        <v>21</v>
      </c>
      <c r="K1370" s="19" t="s">
        <v>16</v>
      </c>
    </row>
    <row r="1371" ht="15.75" spans="1:11">
      <c r="A1371" s="57">
        <v>1369</v>
      </c>
      <c r="B1371" s="11">
        <v>1911029164</v>
      </c>
      <c r="C1371" s="6" t="s">
        <v>2051</v>
      </c>
      <c r="D1371" s="19" t="s">
        <v>2055</v>
      </c>
      <c r="E1371" s="10">
        <v>51.89</v>
      </c>
      <c r="F1371" s="10">
        <v>28.83</v>
      </c>
      <c r="G1371" s="10">
        <v>80.71</v>
      </c>
      <c r="H1371" s="11">
        <v>4</v>
      </c>
      <c r="I1371" s="26">
        <v>68</v>
      </c>
      <c r="J1371" s="19" t="s">
        <v>21</v>
      </c>
      <c r="K1371" s="19" t="s">
        <v>16</v>
      </c>
    </row>
    <row r="1372" ht="15.75" spans="1:11">
      <c r="A1372" s="57">
        <v>1370</v>
      </c>
      <c r="B1372" s="11">
        <v>1911029169</v>
      </c>
      <c r="C1372" s="6" t="s">
        <v>2051</v>
      </c>
      <c r="D1372" s="19" t="s">
        <v>2056</v>
      </c>
      <c r="E1372" s="10">
        <v>52.58</v>
      </c>
      <c r="F1372" s="10">
        <v>27.86</v>
      </c>
      <c r="G1372" s="10">
        <v>80.44</v>
      </c>
      <c r="H1372" s="11">
        <v>5</v>
      </c>
      <c r="I1372" s="26">
        <v>68</v>
      </c>
      <c r="J1372" s="19" t="s">
        <v>21</v>
      </c>
      <c r="K1372" s="19" t="s">
        <v>16</v>
      </c>
    </row>
    <row r="1373" ht="15.75" spans="1:11">
      <c r="A1373" s="57">
        <v>1371</v>
      </c>
      <c r="B1373" s="11">
        <v>1911029168</v>
      </c>
      <c r="C1373" s="6" t="s">
        <v>2051</v>
      </c>
      <c r="D1373" s="19" t="s">
        <v>2057</v>
      </c>
      <c r="E1373" s="10">
        <v>52.96</v>
      </c>
      <c r="F1373" s="10">
        <v>26.65</v>
      </c>
      <c r="G1373" s="10">
        <v>79.61</v>
      </c>
      <c r="H1373" s="11">
        <v>6</v>
      </c>
      <c r="I1373" s="26">
        <v>68</v>
      </c>
      <c r="J1373" s="19" t="s">
        <v>21</v>
      </c>
      <c r="K1373" s="19" t="s">
        <v>16</v>
      </c>
    </row>
    <row r="1374" ht="15.75" spans="1:11">
      <c r="A1374" s="57">
        <v>1372</v>
      </c>
      <c r="B1374" s="11">
        <v>1911029195</v>
      </c>
      <c r="C1374" s="6" t="s">
        <v>2051</v>
      </c>
      <c r="D1374" s="19" t="s">
        <v>1451</v>
      </c>
      <c r="E1374" s="10">
        <v>50.71</v>
      </c>
      <c r="F1374" s="10">
        <v>28.53</v>
      </c>
      <c r="G1374" s="10">
        <v>79.24</v>
      </c>
      <c r="H1374" s="11">
        <v>7</v>
      </c>
      <c r="I1374" s="26">
        <v>68</v>
      </c>
      <c r="J1374" s="19" t="s">
        <v>21</v>
      </c>
      <c r="K1374" s="19" t="s">
        <v>31</v>
      </c>
    </row>
    <row r="1375" ht="15.75" spans="1:11">
      <c r="A1375" s="57">
        <v>1373</v>
      </c>
      <c r="B1375" s="11">
        <v>1911029190</v>
      </c>
      <c r="C1375" s="6" t="s">
        <v>2051</v>
      </c>
      <c r="D1375" s="19" t="s">
        <v>2058</v>
      </c>
      <c r="E1375" s="10">
        <v>53.24</v>
      </c>
      <c r="F1375" s="10">
        <v>25.3</v>
      </c>
      <c r="G1375" s="10">
        <v>78.54</v>
      </c>
      <c r="H1375" s="11">
        <v>8</v>
      </c>
      <c r="I1375" s="26">
        <v>68</v>
      </c>
      <c r="J1375" s="19" t="s">
        <v>30</v>
      </c>
      <c r="K1375" s="19" t="s">
        <v>16</v>
      </c>
    </row>
    <row r="1376" ht="15.75" spans="1:11">
      <c r="A1376" s="57">
        <v>1374</v>
      </c>
      <c r="B1376" s="11">
        <v>1911029151</v>
      </c>
      <c r="C1376" s="6" t="s">
        <v>2051</v>
      </c>
      <c r="D1376" s="19" t="s">
        <v>2059</v>
      </c>
      <c r="E1376" s="10">
        <v>51.74</v>
      </c>
      <c r="F1376" s="10">
        <v>26.25</v>
      </c>
      <c r="G1376" s="10">
        <v>77.99</v>
      </c>
      <c r="H1376" s="11">
        <v>9</v>
      </c>
      <c r="I1376" s="26">
        <v>68</v>
      </c>
      <c r="J1376" s="19" t="s">
        <v>30</v>
      </c>
      <c r="K1376" s="19" t="s">
        <v>16</v>
      </c>
    </row>
    <row r="1377" ht="15.75" spans="1:11">
      <c r="A1377" s="57">
        <v>1375</v>
      </c>
      <c r="B1377" s="11">
        <v>1911029162</v>
      </c>
      <c r="C1377" s="6" t="s">
        <v>2051</v>
      </c>
      <c r="D1377" s="19" t="s">
        <v>2060</v>
      </c>
      <c r="E1377" s="10">
        <v>52.31</v>
      </c>
      <c r="F1377" s="10">
        <v>25</v>
      </c>
      <c r="G1377" s="10">
        <v>77.31</v>
      </c>
      <c r="H1377" s="11">
        <v>10</v>
      </c>
      <c r="I1377" s="26">
        <v>68</v>
      </c>
      <c r="J1377" s="19" t="s">
        <v>30</v>
      </c>
      <c r="K1377" s="19" t="s">
        <v>16</v>
      </c>
    </row>
    <row r="1378" ht="15.75" spans="1:11">
      <c r="A1378" s="57">
        <v>1376</v>
      </c>
      <c r="B1378" s="11">
        <v>1911029155</v>
      </c>
      <c r="C1378" s="6" t="s">
        <v>2051</v>
      </c>
      <c r="D1378" s="19" t="s">
        <v>2061</v>
      </c>
      <c r="E1378" s="10">
        <v>52.25</v>
      </c>
      <c r="F1378" s="10">
        <v>25.05</v>
      </c>
      <c r="G1378" s="10">
        <v>77.3</v>
      </c>
      <c r="H1378" s="11">
        <v>11</v>
      </c>
      <c r="I1378" s="26">
        <v>68</v>
      </c>
      <c r="J1378" s="19" t="s">
        <v>30</v>
      </c>
      <c r="K1378" s="19" t="s">
        <v>16</v>
      </c>
    </row>
    <row r="1379" ht="15.75" spans="1:11">
      <c r="A1379" s="57">
        <v>1377</v>
      </c>
      <c r="B1379" s="11">
        <v>1911029135</v>
      </c>
      <c r="C1379" s="6" t="s">
        <v>2051</v>
      </c>
      <c r="D1379" s="19" t="s">
        <v>2062</v>
      </c>
      <c r="E1379" s="10">
        <v>53.18</v>
      </c>
      <c r="F1379" s="10">
        <v>24.08</v>
      </c>
      <c r="G1379" s="10">
        <v>77.26</v>
      </c>
      <c r="H1379" s="11">
        <v>12</v>
      </c>
      <c r="I1379" s="26">
        <v>68</v>
      </c>
      <c r="J1379" s="19" t="s">
        <v>30</v>
      </c>
      <c r="K1379" s="19" t="s">
        <v>31</v>
      </c>
    </row>
    <row r="1380" ht="15.75" spans="1:11">
      <c r="A1380" s="57">
        <v>1378</v>
      </c>
      <c r="B1380" s="11">
        <v>1911029134</v>
      </c>
      <c r="C1380" s="6" t="s">
        <v>2051</v>
      </c>
      <c r="D1380" s="19" t="s">
        <v>2063</v>
      </c>
      <c r="E1380" s="10">
        <v>52.64</v>
      </c>
      <c r="F1380" s="10">
        <v>24.43</v>
      </c>
      <c r="G1380" s="10">
        <v>77.06</v>
      </c>
      <c r="H1380" s="11">
        <v>13</v>
      </c>
      <c r="I1380" s="26">
        <v>68</v>
      </c>
      <c r="J1380" s="19" t="s">
        <v>30</v>
      </c>
      <c r="K1380" s="19" t="s">
        <v>31</v>
      </c>
    </row>
    <row r="1381" ht="15.75" spans="1:11">
      <c r="A1381" s="57">
        <v>1379</v>
      </c>
      <c r="B1381" s="11">
        <v>1911029161</v>
      </c>
      <c r="C1381" s="6" t="s">
        <v>2051</v>
      </c>
      <c r="D1381" s="19" t="s">
        <v>2064</v>
      </c>
      <c r="E1381" s="10">
        <v>48.97</v>
      </c>
      <c r="F1381" s="10">
        <v>27.8</v>
      </c>
      <c r="G1381" s="10">
        <v>76.77</v>
      </c>
      <c r="H1381" s="11">
        <v>14</v>
      </c>
      <c r="I1381" s="26">
        <v>68</v>
      </c>
      <c r="J1381" s="19" t="s">
        <v>30</v>
      </c>
      <c r="K1381" s="19" t="s">
        <v>31</v>
      </c>
    </row>
    <row r="1382" ht="15.75" spans="1:11">
      <c r="A1382" s="57">
        <v>1380</v>
      </c>
      <c r="B1382" s="11">
        <v>1911029180</v>
      </c>
      <c r="C1382" s="6" t="s">
        <v>2051</v>
      </c>
      <c r="D1382" s="19" t="s">
        <v>2065</v>
      </c>
      <c r="E1382" s="10">
        <v>51.87</v>
      </c>
      <c r="F1382" s="10">
        <v>24.88</v>
      </c>
      <c r="G1382" s="10">
        <v>76.75</v>
      </c>
      <c r="H1382" s="11">
        <v>15</v>
      </c>
      <c r="I1382" s="26">
        <v>68</v>
      </c>
      <c r="J1382" s="19" t="s">
        <v>30</v>
      </c>
      <c r="K1382" s="19" t="s">
        <v>16</v>
      </c>
    </row>
    <row r="1383" ht="15.75" spans="1:11">
      <c r="A1383" s="57">
        <v>1381</v>
      </c>
      <c r="B1383" s="11">
        <v>1911029156</v>
      </c>
      <c r="C1383" s="6" t="s">
        <v>2051</v>
      </c>
      <c r="D1383" s="19" t="s">
        <v>2066</v>
      </c>
      <c r="E1383" s="10">
        <v>51.71</v>
      </c>
      <c r="F1383" s="10">
        <v>24.8</v>
      </c>
      <c r="G1383" s="10">
        <v>76.51</v>
      </c>
      <c r="H1383" s="11">
        <v>16</v>
      </c>
      <c r="I1383" s="26">
        <v>68</v>
      </c>
      <c r="J1383" s="19" t="s">
        <v>30</v>
      </c>
      <c r="K1383" s="19" t="s">
        <v>16</v>
      </c>
    </row>
    <row r="1384" ht="15.75" spans="1:11">
      <c r="A1384" s="57">
        <v>1382</v>
      </c>
      <c r="B1384" s="11">
        <v>1911029183</v>
      </c>
      <c r="C1384" s="6" t="s">
        <v>2051</v>
      </c>
      <c r="D1384" s="19" t="s">
        <v>2067</v>
      </c>
      <c r="E1384" s="10">
        <v>52.34</v>
      </c>
      <c r="F1384" s="10">
        <v>24.1</v>
      </c>
      <c r="G1384" s="10">
        <v>76.44</v>
      </c>
      <c r="H1384" s="11">
        <v>17</v>
      </c>
      <c r="I1384" s="26">
        <v>68</v>
      </c>
      <c r="J1384" s="19" t="s">
        <v>30</v>
      </c>
      <c r="K1384" s="19" t="s">
        <v>31</v>
      </c>
    </row>
    <row r="1385" ht="15.75" spans="1:11">
      <c r="A1385" s="57">
        <v>1383</v>
      </c>
      <c r="B1385" s="11">
        <v>1911029222</v>
      </c>
      <c r="C1385" s="6" t="s">
        <v>2068</v>
      </c>
      <c r="D1385" s="19" t="s">
        <v>2069</v>
      </c>
      <c r="E1385" s="10">
        <v>55.6227272727273</v>
      </c>
      <c r="F1385" s="10">
        <v>30.875</v>
      </c>
      <c r="G1385" s="11">
        <v>86.4977272727273</v>
      </c>
      <c r="H1385" s="11">
        <v>1</v>
      </c>
      <c r="I1385" s="26">
        <v>60</v>
      </c>
      <c r="J1385" s="19" t="s">
        <v>15</v>
      </c>
      <c r="K1385" s="19" t="s">
        <v>16</v>
      </c>
    </row>
    <row r="1386" ht="15.75" spans="1:11">
      <c r="A1386" s="57">
        <v>1384</v>
      </c>
      <c r="B1386" s="11">
        <v>1911029219</v>
      </c>
      <c r="C1386" s="6" t="s">
        <v>2068</v>
      </c>
      <c r="D1386" s="19" t="s">
        <v>2070</v>
      </c>
      <c r="E1386" s="10">
        <v>51.3272727272727</v>
      </c>
      <c r="F1386" s="10">
        <v>32.9</v>
      </c>
      <c r="G1386" s="11">
        <v>84.2272727272727</v>
      </c>
      <c r="H1386" s="11">
        <v>2</v>
      </c>
      <c r="I1386" s="26">
        <v>60</v>
      </c>
      <c r="J1386" s="19" t="s">
        <v>15</v>
      </c>
      <c r="K1386" s="19" t="s">
        <v>31</v>
      </c>
    </row>
    <row r="1387" ht="15.75" spans="1:11">
      <c r="A1387" s="57">
        <v>1385</v>
      </c>
      <c r="B1387" s="11">
        <v>1911029224</v>
      </c>
      <c r="C1387" s="6" t="s">
        <v>2068</v>
      </c>
      <c r="D1387" s="19" t="s">
        <v>2071</v>
      </c>
      <c r="E1387" s="10">
        <v>52.8</v>
      </c>
      <c r="F1387" s="10">
        <v>30.8</v>
      </c>
      <c r="G1387" s="11">
        <v>83.6</v>
      </c>
      <c r="H1387" s="11">
        <v>3</v>
      </c>
      <c r="I1387" s="26">
        <v>60</v>
      </c>
      <c r="J1387" s="19" t="s">
        <v>21</v>
      </c>
      <c r="K1387" s="19" t="s">
        <v>16</v>
      </c>
    </row>
    <row r="1388" ht="15.75" spans="1:11">
      <c r="A1388" s="57">
        <v>1386</v>
      </c>
      <c r="B1388" s="11">
        <v>1911029209</v>
      </c>
      <c r="C1388" s="6" t="s">
        <v>2068</v>
      </c>
      <c r="D1388" s="19" t="s">
        <v>2072</v>
      </c>
      <c r="E1388" s="10">
        <v>52.2818181818182</v>
      </c>
      <c r="F1388" s="10">
        <v>31.1</v>
      </c>
      <c r="G1388" s="11">
        <v>83.3818181818182</v>
      </c>
      <c r="H1388" s="11">
        <v>4</v>
      </c>
      <c r="I1388" s="26">
        <v>60</v>
      </c>
      <c r="J1388" s="19" t="s">
        <v>21</v>
      </c>
      <c r="K1388" s="19" t="s">
        <v>31</v>
      </c>
    </row>
    <row r="1389" ht="15.75" spans="1:11">
      <c r="A1389" s="57">
        <v>1387</v>
      </c>
      <c r="B1389" s="11">
        <v>1911029212</v>
      </c>
      <c r="C1389" s="6" t="s">
        <v>2068</v>
      </c>
      <c r="D1389" s="19" t="s">
        <v>2073</v>
      </c>
      <c r="E1389" s="10">
        <v>52.7863636363636</v>
      </c>
      <c r="F1389" s="10">
        <v>30.475</v>
      </c>
      <c r="G1389" s="11">
        <v>83.2613636363636</v>
      </c>
      <c r="H1389" s="11">
        <v>5</v>
      </c>
      <c r="I1389" s="26">
        <v>60</v>
      </c>
      <c r="J1389" s="19" t="s">
        <v>21</v>
      </c>
      <c r="K1389" s="19" t="s">
        <v>16</v>
      </c>
    </row>
    <row r="1390" ht="15.75" spans="1:11">
      <c r="A1390" s="57">
        <v>1388</v>
      </c>
      <c r="B1390" s="11">
        <v>1911029230</v>
      </c>
      <c r="C1390" s="6" t="s">
        <v>2068</v>
      </c>
      <c r="D1390" s="19" t="s">
        <v>2074</v>
      </c>
      <c r="E1390" s="10">
        <v>52.4045454545455</v>
      </c>
      <c r="F1390" s="10">
        <v>30.325</v>
      </c>
      <c r="G1390" s="11">
        <v>82.7295454545455</v>
      </c>
      <c r="H1390" s="11">
        <v>6</v>
      </c>
      <c r="I1390" s="26">
        <v>60</v>
      </c>
      <c r="J1390" s="19" t="s">
        <v>21</v>
      </c>
      <c r="K1390" s="19" t="s">
        <v>16</v>
      </c>
    </row>
    <row r="1391" ht="15.75" spans="1:11">
      <c r="A1391" s="57">
        <v>1389</v>
      </c>
      <c r="B1391" s="11">
        <v>1911029237</v>
      </c>
      <c r="C1391" s="6" t="s">
        <v>2068</v>
      </c>
      <c r="D1391" s="19" t="s">
        <v>2075</v>
      </c>
      <c r="E1391" s="10">
        <v>53.6863636363636</v>
      </c>
      <c r="F1391" s="10">
        <v>28.825</v>
      </c>
      <c r="G1391" s="11">
        <v>82.5113636363636</v>
      </c>
      <c r="H1391" s="11">
        <v>7</v>
      </c>
      <c r="I1391" s="26">
        <v>60</v>
      </c>
      <c r="J1391" s="19" t="s">
        <v>30</v>
      </c>
      <c r="K1391" s="19" t="s">
        <v>16</v>
      </c>
    </row>
    <row r="1392" ht="15.75" spans="1:11">
      <c r="A1392" s="57">
        <v>1390</v>
      </c>
      <c r="B1392" s="11">
        <v>1911029255</v>
      </c>
      <c r="C1392" s="6" t="s">
        <v>2068</v>
      </c>
      <c r="D1392" s="19" t="s">
        <v>2076</v>
      </c>
      <c r="E1392" s="10">
        <v>52.4045454545455</v>
      </c>
      <c r="F1392" s="10">
        <v>29.925</v>
      </c>
      <c r="G1392" s="11">
        <v>82.3295454545455</v>
      </c>
      <c r="H1392" s="11">
        <v>8</v>
      </c>
      <c r="I1392" s="26">
        <v>60</v>
      </c>
      <c r="J1392" s="19" t="s">
        <v>30</v>
      </c>
      <c r="K1392" s="19" t="s">
        <v>16</v>
      </c>
    </row>
    <row r="1393" ht="15.75" spans="1:11">
      <c r="A1393" s="57">
        <v>1391</v>
      </c>
      <c r="B1393" s="11">
        <v>1911029258</v>
      </c>
      <c r="C1393" s="6" t="s">
        <v>2068</v>
      </c>
      <c r="D1393" s="19" t="s">
        <v>2077</v>
      </c>
      <c r="E1393" s="10">
        <v>53.7136363636364</v>
      </c>
      <c r="F1393" s="10">
        <v>28.5</v>
      </c>
      <c r="G1393" s="11">
        <v>82.2136363636364</v>
      </c>
      <c r="H1393" s="11">
        <v>9</v>
      </c>
      <c r="I1393" s="26">
        <v>60</v>
      </c>
      <c r="J1393" s="19" t="s">
        <v>30</v>
      </c>
      <c r="K1393" s="19" t="s">
        <v>16</v>
      </c>
    </row>
    <row r="1394" ht="15.75" spans="1:11">
      <c r="A1394" s="57">
        <v>1392</v>
      </c>
      <c r="B1394" s="11">
        <v>1911029228</v>
      </c>
      <c r="C1394" s="6" t="s">
        <v>2068</v>
      </c>
      <c r="D1394" s="19" t="s">
        <v>2078</v>
      </c>
      <c r="E1394" s="10">
        <v>52.3363636363636</v>
      </c>
      <c r="F1394" s="10">
        <v>29.825</v>
      </c>
      <c r="G1394" s="11">
        <v>82.1613636363636</v>
      </c>
      <c r="H1394" s="11">
        <v>10</v>
      </c>
      <c r="I1394" s="26">
        <v>60</v>
      </c>
      <c r="J1394" s="19" t="s">
        <v>30</v>
      </c>
      <c r="K1394" s="19" t="s">
        <v>16</v>
      </c>
    </row>
    <row r="1395" ht="15.75" spans="1:11">
      <c r="A1395" s="57">
        <v>1393</v>
      </c>
      <c r="B1395" s="11">
        <v>1911029257</v>
      </c>
      <c r="C1395" s="6" t="s">
        <v>2068</v>
      </c>
      <c r="D1395" s="19" t="s">
        <v>2079</v>
      </c>
      <c r="E1395" s="10">
        <v>53.2909090909091</v>
      </c>
      <c r="F1395" s="10">
        <v>28.5</v>
      </c>
      <c r="G1395" s="11">
        <v>81.7909090909091</v>
      </c>
      <c r="H1395" s="11">
        <v>11</v>
      </c>
      <c r="I1395" s="26">
        <v>60</v>
      </c>
      <c r="J1395" s="19" t="s">
        <v>30</v>
      </c>
      <c r="K1395" s="19" t="s">
        <v>16</v>
      </c>
    </row>
    <row r="1396" ht="15.75" spans="1:11">
      <c r="A1396" s="57">
        <v>1394</v>
      </c>
      <c r="B1396" s="11">
        <v>1911029251</v>
      </c>
      <c r="C1396" s="6" t="s">
        <v>2068</v>
      </c>
      <c r="D1396" s="19" t="s">
        <v>2080</v>
      </c>
      <c r="E1396" s="10">
        <v>52.0772727272727</v>
      </c>
      <c r="F1396" s="10">
        <v>29.65</v>
      </c>
      <c r="G1396" s="11">
        <v>81.7272727272727</v>
      </c>
      <c r="H1396" s="11">
        <v>12</v>
      </c>
      <c r="I1396" s="26">
        <v>60</v>
      </c>
      <c r="J1396" s="19" t="s">
        <v>30</v>
      </c>
      <c r="K1396" s="19" t="s">
        <v>31</v>
      </c>
    </row>
    <row r="1397" ht="15.75" spans="1:11">
      <c r="A1397" s="57">
        <v>1395</v>
      </c>
      <c r="B1397" s="11">
        <v>1911029260</v>
      </c>
      <c r="C1397" s="6" t="s">
        <v>2068</v>
      </c>
      <c r="D1397" s="19" t="s">
        <v>2081</v>
      </c>
      <c r="E1397" s="10">
        <v>53.3045454545455</v>
      </c>
      <c r="F1397" s="10">
        <v>28.275</v>
      </c>
      <c r="G1397" s="11">
        <v>81.5795454545455</v>
      </c>
      <c r="H1397" s="11">
        <v>13</v>
      </c>
      <c r="I1397" s="26">
        <v>60</v>
      </c>
      <c r="J1397" s="19" t="s">
        <v>30</v>
      </c>
      <c r="K1397" s="19" t="s">
        <v>31</v>
      </c>
    </row>
    <row r="1398" ht="15.75" spans="1:11">
      <c r="A1398" s="57">
        <v>1396</v>
      </c>
      <c r="B1398" s="11">
        <v>1911029217</v>
      </c>
      <c r="C1398" s="6" t="s">
        <v>2068</v>
      </c>
      <c r="D1398" s="19" t="s">
        <v>2082</v>
      </c>
      <c r="E1398" s="10">
        <v>53.85</v>
      </c>
      <c r="F1398" s="10">
        <v>27.725</v>
      </c>
      <c r="G1398" s="11">
        <v>81.575</v>
      </c>
      <c r="H1398" s="11">
        <v>14</v>
      </c>
      <c r="I1398" s="26">
        <v>60</v>
      </c>
      <c r="J1398" s="19" t="s">
        <v>30</v>
      </c>
      <c r="K1398" s="19" t="s">
        <v>31</v>
      </c>
    </row>
    <row r="1399" ht="15.75" spans="1:11">
      <c r="A1399" s="57">
        <v>1397</v>
      </c>
      <c r="B1399" s="11">
        <v>1911029221</v>
      </c>
      <c r="C1399" s="6" t="s">
        <v>2068</v>
      </c>
      <c r="D1399" s="19" t="s">
        <v>2083</v>
      </c>
      <c r="E1399" s="10">
        <v>52.7181818181818</v>
      </c>
      <c r="F1399" s="10">
        <v>28.375</v>
      </c>
      <c r="G1399" s="11">
        <v>81.0931818181818</v>
      </c>
      <c r="H1399" s="11">
        <v>15</v>
      </c>
      <c r="I1399" s="26">
        <v>60</v>
      </c>
      <c r="J1399" s="19" t="s">
        <v>30</v>
      </c>
      <c r="K1399" s="19" t="s">
        <v>16</v>
      </c>
    </row>
    <row r="1400" ht="15.75" spans="1:11">
      <c r="A1400" s="57">
        <v>1398</v>
      </c>
      <c r="B1400" s="11">
        <v>1906018001</v>
      </c>
      <c r="C1400" s="6" t="s">
        <v>2084</v>
      </c>
      <c r="D1400" s="19" t="s">
        <v>2085</v>
      </c>
      <c r="E1400" s="10">
        <v>51.3733333333333</v>
      </c>
      <c r="F1400" s="10">
        <v>30.75</v>
      </c>
      <c r="G1400" s="11">
        <v>82.1233333333333</v>
      </c>
      <c r="H1400" s="11">
        <v>1</v>
      </c>
      <c r="I1400" s="26">
        <v>52</v>
      </c>
      <c r="J1400" s="19" t="s">
        <v>15</v>
      </c>
      <c r="K1400" s="19" t="s">
        <v>16</v>
      </c>
    </row>
    <row r="1401" ht="15.75" spans="1:11">
      <c r="A1401" s="57">
        <v>1399</v>
      </c>
      <c r="B1401" s="11">
        <v>1906018050</v>
      </c>
      <c r="C1401" s="6" t="s">
        <v>2084</v>
      </c>
      <c r="D1401" s="19" t="s">
        <v>2086</v>
      </c>
      <c r="E1401" s="10">
        <v>53.1333333333333</v>
      </c>
      <c r="F1401" s="10">
        <v>28.15</v>
      </c>
      <c r="G1401" s="11">
        <v>81.2833333333333</v>
      </c>
      <c r="H1401" s="11">
        <v>2</v>
      </c>
      <c r="I1401" s="26">
        <v>52</v>
      </c>
      <c r="J1401" s="19" t="s">
        <v>15</v>
      </c>
      <c r="K1401" s="19" t="s">
        <v>16</v>
      </c>
    </row>
    <row r="1402" ht="15.75" spans="1:11">
      <c r="A1402" s="57">
        <v>1400</v>
      </c>
      <c r="B1402" s="11">
        <v>1906018026</v>
      </c>
      <c r="C1402" s="6" t="s">
        <v>2084</v>
      </c>
      <c r="D1402" s="19" t="s">
        <v>2087</v>
      </c>
      <c r="E1402" s="10">
        <v>52.5466666666667</v>
      </c>
      <c r="F1402" s="10">
        <v>27.75</v>
      </c>
      <c r="G1402" s="11">
        <v>80.2966666666667</v>
      </c>
      <c r="H1402" s="11">
        <v>3</v>
      </c>
      <c r="I1402" s="26">
        <v>52</v>
      </c>
      <c r="J1402" s="19" t="s">
        <v>21</v>
      </c>
      <c r="K1402" s="19" t="s">
        <v>16</v>
      </c>
    </row>
    <row r="1403" ht="15.75" spans="1:11">
      <c r="A1403" s="57">
        <v>1401</v>
      </c>
      <c r="B1403" s="11">
        <v>1906018055</v>
      </c>
      <c r="C1403" s="6" t="s">
        <v>2084</v>
      </c>
      <c r="D1403" s="19" t="s">
        <v>2088</v>
      </c>
      <c r="E1403" s="10">
        <v>52.2</v>
      </c>
      <c r="F1403" s="10">
        <v>27.5</v>
      </c>
      <c r="G1403" s="11">
        <v>79.7</v>
      </c>
      <c r="H1403" s="11">
        <v>4</v>
      </c>
      <c r="I1403" s="26">
        <v>52</v>
      </c>
      <c r="J1403" s="19" t="s">
        <v>21</v>
      </c>
      <c r="K1403" s="19" t="s">
        <v>16</v>
      </c>
    </row>
    <row r="1404" ht="15.75" spans="1:11">
      <c r="A1404" s="57">
        <v>1402</v>
      </c>
      <c r="B1404" s="11">
        <v>1906018034</v>
      </c>
      <c r="C1404" s="6" t="s">
        <v>2084</v>
      </c>
      <c r="D1404" s="19" t="s">
        <v>2089</v>
      </c>
      <c r="E1404" s="10">
        <v>50.76</v>
      </c>
      <c r="F1404" s="10">
        <v>27.0195</v>
      </c>
      <c r="G1404" s="11">
        <v>77.7795</v>
      </c>
      <c r="H1404" s="11">
        <v>5</v>
      </c>
      <c r="I1404" s="26">
        <v>52</v>
      </c>
      <c r="J1404" s="19" t="s">
        <v>21</v>
      </c>
      <c r="K1404" s="19" t="s">
        <v>31</v>
      </c>
    </row>
    <row r="1405" ht="15.75" spans="1:11">
      <c r="A1405" s="57">
        <v>1403</v>
      </c>
      <c r="B1405" s="11">
        <v>1906018016</v>
      </c>
      <c r="C1405" s="6" t="s">
        <v>2084</v>
      </c>
      <c r="D1405" s="19" t="s">
        <v>2090</v>
      </c>
      <c r="E1405" s="10">
        <v>50.76</v>
      </c>
      <c r="F1405" s="10">
        <v>26.325</v>
      </c>
      <c r="G1405" s="11">
        <v>77.085</v>
      </c>
      <c r="H1405" s="11">
        <v>6</v>
      </c>
      <c r="I1405" s="26">
        <v>52</v>
      </c>
      <c r="J1405" s="19" t="s">
        <v>21</v>
      </c>
      <c r="K1405" s="19" t="s">
        <v>31</v>
      </c>
    </row>
    <row r="1406" ht="15.75" spans="1:11">
      <c r="A1406" s="57">
        <v>1404</v>
      </c>
      <c r="B1406" s="11">
        <v>1906018048</v>
      </c>
      <c r="C1406" s="6" t="s">
        <v>2084</v>
      </c>
      <c r="D1406" s="19" t="s">
        <v>2091</v>
      </c>
      <c r="E1406" s="10">
        <v>50.7333333333333</v>
      </c>
      <c r="F1406" s="10">
        <v>26.05</v>
      </c>
      <c r="G1406" s="11">
        <v>76.7833333333333</v>
      </c>
      <c r="H1406" s="11">
        <v>8</v>
      </c>
      <c r="I1406" s="26">
        <v>52</v>
      </c>
      <c r="J1406" s="19" t="s">
        <v>30</v>
      </c>
      <c r="K1406" s="19" t="s">
        <v>31</v>
      </c>
    </row>
    <row r="1407" ht="15.75" spans="1:11">
      <c r="A1407" s="57">
        <v>1405</v>
      </c>
      <c r="B1407" s="11">
        <v>1906018042</v>
      </c>
      <c r="C1407" s="6" t="s">
        <v>2084</v>
      </c>
      <c r="D1407" s="19" t="s">
        <v>2092</v>
      </c>
      <c r="E1407" s="10">
        <v>51.48</v>
      </c>
      <c r="F1407" s="10">
        <v>25.075</v>
      </c>
      <c r="G1407" s="11">
        <v>76.555</v>
      </c>
      <c r="H1407" s="11">
        <v>7</v>
      </c>
      <c r="I1407" s="26">
        <v>52</v>
      </c>
      <c r="J1407" s="19" t="s">
        <v>30</v>
      </c>
      <c r="K1407" s="19" t="s">
        <v>16</v>
      </c>
    </row>
    <row r="1408" ht="15.75" spans="1:11">
      <c r="A1408" s="57">
        <v>1406</v>
      </c>
      <c r="B1408" s="11">
        <v>1906018046</v>
      </c>
      <c r="C1408" s="6" t="s">
        <v>2084</v>
      </c>
      <c r="D1408" s="19" t="s">
        <v>2093</v>
      </c>
      <c r="E1408" s="10">
        <v>51.6533333333333</v>
      </c>
      <c r="F1408" s="10">
        <v>24.7</v>
      </c>
      <c r="G1408" s="11">
        <v>76.3533333333333</v>
      </c>
      <c r="H1408" s="11">
        <v>9</v>
      </c>
      <c r="I1408" s="26">
        <v>52</v>
      </c>
      <c r="J1408" s="19" t="s">
        <v>30</v>
      </c>
      <c r="K1408" s="19" t="s">
        <v>16</v>
      </c>
    </row>
    <row r="1409" ht="15.75" spans="1:11">
      <c r="A1409" s="57">
        <v>1407</v>
      </c>
      <c r="B1409" s="11">
        <v>1906018062</v>
      </c>
      <c r="C1409" s="6" t="s">
        <v>2084</v>
      </c>
      <c r="D1409" s="19" t="s">
        <v>2094</v>
      </c>
      <c r="E1409" s="10">
        <v>50.48</v>
      </c>
      <c r="F1409" s="10">
        <v>25.6</v>
      </c>
      <c r="G1409" s="11">
        <v>76.08</v>
      </c>
      <c r="H1409" s="11">
        <v>10</v>
      </c>
      <c r="I1409" s="26">
        <v>52</v>
      </c>
      <c r="J1409" s="19" t="s">
        <v>30</v>
      </c>
      <c r="K1409" s="19" t="s">
        <v>31</v>
      </c>
    </row>
    <row r="1410" ht="15.75" spans="1:11">
      <c r="A1410" s="57">
        <v>1408</v>
      </c>
      <c r="B1410" s="11">
        <v>1906018012</v>
      </c>
      <c r="C1410" s="6" t="s">
        <v>2084</v>
      </c>
      <c r="D1410" s="19" t="s">
        <v>2095</v>
      </c>
      <c r="E1410" s="10">
        <v>51.72</v>
      </c>
      <c r="F1410" s="10">
        <v>24.3</v>
      </c>
      <c r="G1410" s="11">
        <v>76.02</v>
      </c>
      <c r="H1410" s="11">
        <v>11</v>
      </c>
      <c r="I1410" s="26">
        <v>52</v>
      </c>
      <c r="J1410" s="19" t="s">
        <v>30</v>
      </c>
      <c r="K1410" s="19" t="s">
        <v>31</v>
      </c>
    </row>
    <row r="1411" ht="15.75" spans="1:11">
      <c r="A1411" s="57">
        <v>1409</v>
      </c>
      <c r="B1411" s="11">
        <v>1906018021</v>
      </c>
      <c r="C1411" s="6" t="s">
        <v>2084</v>
      </c>
      <c r="D1411" s="19" t="s">
        <v>2096</v>
      </c>
      <c r="E1411" s="10">
        <v>50.5333333333333</v>
      </c>
      <c r="F1411" s="10">
        <v>25.3</v>
      </c>
      <c r="G1411" s="11">
        <v>75.8333333333333</v>
      </c>
      <c r="H1411" s="11">
        <v>12</v>
      </c>
      <c r="I1411" s="26">
        <v>52</v>
      </c>
      <c r="J1411" s="19" t="s">
        <v>30</v>
      </c>
      <c r="K1411" s="19" t="s">
        <v>31</v>
      </c>
    </row>
    <row r="1412" ht="15.75" spans="1:11">
      <c r="A1412" s="57">
        <v>1410</v>
      </c>
      <c r="B1412" s="11">
        <v>1906018032</v>
      </c>
      <c r="C1412" s="6" t="s">
        <v>2084</v>
      </c>
      <c r="D1412" s="19" t="s">
        <v>2097</v>
      </c>
      <c r="E1412" s="10">
        <v>49.2133333333333</v>
      </c>
      <c r="F1412" s="10">
        <v>26.49</v>
      </c>
      <c r="G1412" s="11">
        <v>75.7033333333333</v>
      </c>
      <c r="H1412" s="11">
        <v>13</v>
      </c>
      <c r="I1412" s="26">
        <v>52</v>
      </c>
      <c r="J1412" s="19" t="s">
        <v>30</v>
      </c>
      <c r="K1412" s="19" t="s">
        <v>31</v>
      </c>
    </row>
    <row r="1413" ht="15.75" spans="1:11">
      <c r="A1413" s="57">
        <v>1411</v>
      </c>
      <c r="B1413" s="11">
        <v>1911029112</v>
      </c>
      <c r="C1413" s="6" t="s">
        <v>2098</v>
      </c>
      <c r="D1413" s="19" t="s">
        <v>2099</v>
      </c>
      <c r="E1413" s="10">
        <v>52.3</v>
      </c>
      <c r="F1413" s="10">
        <v>33.4</v>
      </c>
      <c r="G1413" s="10">
        <v>85.7</v>
      </c>
      <c r="H1413" s="11">
        <v>1</v>
      </c>
      <c r="I1413" s="26">
        <v>63</v>
      </c>
      <c r="J1413" s="19" t="s">
        <v>15</v>
      </c>
      <c r="K1413" s="19" t="s">
        <v>16</v>
      </c>
    </row>
    <row r="1414" ht="15.75" spans="1:11">
      <c r="A1414" s="57">
        <v>1412</v>
      </c>
      <c r="B1414" s="11">
        <v>1911029084</v>
      </c>
      <c r="C1414" s="6" t="s">
        <v>2098</v>
      </c>
      <c r="D1414" s="19" t="s">
        <v>2100</v>
      </c>
      <c r="E1414" s="10">
        <v>51.64</v>
      </c>
      <c r="F1414" s="10">
        <v>32.66</v>
      </c>
      <c r="G1414" s="11">
        <v>84.3</v>
      </c>
      <c r="H1414" s="11">
        <v>2</v>
      </c>
      <c r="I1414" s="26">
        <v>63</v>
      </c>
      <c r="J1414" s="19" t="s">
        <v>15</v>
      </c>
      <c r="K1414" s="19" t="s">
        <v>16</v>
      </c>
    </row>
    <row r="1415" ht="15.75" spans="1:11">
      <c r="A1415" s="57">
        <v>1413</v>
      </c>
      <c r="B1415" s="11">
        <v>1911029129</v>
      </c>
      <c r="C1415" s="6" t="s">
        <v>2098</v>
      </c>
      <c r="D1415" s="19" t="s">
        <v>2101</v>
      </c>
      <c r="E1415" s="10">
        <v>54.16</v>
      </c>
      <c r="F1415" s="10">
        <v>29.95</v>
      </c>
      <c r="G1415" s="11">
        <v>84.11</v>
      </c>
      <c r="H1415" s="11">
        <v>3</v>
      </c>
      <c r="I1415" s="26">
        <v>63</v>
      </c>
      <c r="J1415" s="19" t="s">
        <v>21</v>
      </c>
      <c r="K1415" s="19" t="s">
        <v>16</v>
      </c>
    </row>
    <row r="1416" ht="15.75" spans="1:11">
      <c r="A1416" s="57">
        <v>1414</v>
      </c>
      <c r="B1416" s="11">
        <v>1911029117</v>
      </c>
      <c r="C1416" s="6" t="s">
        <v>2098</v>
      </c>
      <c r="D1416" s="19" t="s">
        <v>2102</v>
      </c>
      <c r="E1416" s="10">
        <v>51.22</v>
      </c>
      <c r="F1416" s="10">
        <v>32.6</v>
      </c>
      <c r="G1416" s="11">
        <v>83.81</v>
      </c>
      <c r="H1416" s="11">
        <v>4</v>
      </c>
      <c r="I1416" s="26">
        <v>63</v>
      </c>
      <c r="J1416" s="19" t="s">
        <v>21</v>
      </c>
      <c r="K1416" s="19" t="s">
        <v>31</v>
      </c>
    </row>
    <row r="1417" ht="15.75" spans="1:11">
      <c r="A1417" s="57">
        <v>1415</v>
      </c>
      <c r="B1417" s="11">
        <v>1911029075</v>
      </c>
      <c r="C1417" s="6" t="s">
        <v>2098</v>
      </c>
      <c r="D1417" s="19" t="s">
        <v>2103</v>
      </c>
      <c r="E1417" s="10">
        <v>53.48</v>
      </c>
      <c r="F1417" s="10">
        <v>26.5</v>
      </c>
      <c r="G1417" s="11">
        <v>79.98</v>
      </c>
      <c r="H1417" s="11">
        <v>5</v>
      </c>
      <c r="I1417" s="26">
        <v>63</v>
      </c>
      <c r="J1417" s="19" t="s">
        <v>21</v>
      </c>
      <c r="K1417" s="19" t="s">
        <v>16</v>
      </c>
    </row>
    <row r="1418" ht="15.75" spans="1:11">
      <c r="A1418" s="57">
        <v>1416</v>
      </c>
      <c r="B1418" s="11">
        <v>1911029077</v>
      </c>
      <c r="C1418" s="6" t="s">
        <v>2098</v>
      </c>
      <c r="D1418" s="19" t="s">
        <v>2104</v>
      </c>
      <c r="E1418" s="10">
        <v>52.09</v>
      </c>
      <c r="F1418" s="10">
        <v>27.78</v>
      </c>
      <c r="G1418" s="11">
        <v>79.87</v>
      </c>
      <c r="H1418" s="11">
        <v>6</v>
      </c>
      <c r="I1418" s="26">
        <v>63</v>
      </c>
      <c r="J1418" s="19" t="s">
        <v>21</v>
      </c>
      <c r="K1418" s="19" t="s">
        <v>16</v>
      </c>
    </row>
    <row r="1419" ht="15.75" spans="1:11">
      <c r="A1419" s="57">
        <v>1417</v>
      </c>
      <c r="B1419" s="11">
        <v>1911029079</v>
      </c>
      <c r="C1419" s="6" t="s">
        <v>2098</v>
      </c>
      <c r="D1419" s="19" t="s">
        <v>2105</v>
      </c>
      <c r="E1419" s="10">
        <v>54.59</v>
      </c>
      <c r="F1419" s="10">
        <v>28.2</v>
      </c>
      <c r="G1419" s="11">
        <v>82.79</v>
      </c>
      <c r="H1419" s="11">
        <v>7</v>
      </c>
      <c r="I1419" s="26">
        <v>63</v>
      </c>
      <c r="J1419" s="19" t="s">
        <v>30</v>
      </c>
      <c r="K1419" s="19" t="s">
        <v>16</v>
      </c>
    </row>
    <row r="1420" ht="15.75" spans="1:11">
      <c r="A1420" s="57">
        <v>1418</v>
      </c>
      <c r="B1420" s="11">
        <v>1911029067</v>
      </c>
      <c r="C1420" s="6" t="s">
        <v>2098</v>
      </c>
      <c r="D1420" s="19" t="s">
        <v>2106</v>
      </c>
      <c r="E1420" s="10">
        <v>53.74</v>
      </c>
      <c r="F1420" s="10">
        <v>28.66</v>
      </c>
      <c r="G1420" s="11">
        <v>82.4</v>
      </c>
      <c r="H1420" s="11">
        <v>8</v>
      </c>
      <c r="I1420" s="26">
        <v>63</v>
      </c>
      <c r="J1420" s="19" t="s">
        <v>30</v>
      </c>
      <c r="K1420" s="19" t="s">
        <v>16</v>
      </c>
    </row>
    <row r="1421" ht="15.75" spans="1:11">
      <c r="A1421" s="57">
        <v>1419</v>
      </c>
      <c r="B1421" s="11">
        <v>1911029120</v>
      </c>
      <c r="C1421" s="6" t="s">
        <v>2098</v>
      </c>
      <c r="D1421" s="19" t="s">
        <v>2107</v>
      </c>
      <c r="E1421" s="10">
        <v>53.63</v>
      </c>
      <c r="F1421" s="10">
        <v>28.48</v>
      </c>
      <c r="G1421" s="11">
        <v>82.11</v>
      </c>
      <c r="H1421" s="11">
        <v>9</v>
      </c>
      <c r="I1421" s="26">
        <v>63</v>
      </c>
      <c r="J1421" s="19" t="s">
        <v>30</v>
      </c>
      <c r="K1421" s="19" t="s">
        <v>31</v>
      </c>
    </row>
    <row r="1422" ht="15.75" spans="1:11">
      <c r="A1422" s="57">
        <v>1420</v>
      </c>
      <c r="B1422" s="11">
        <v>1911029118</v>
      </c>
      <c r="C1422" s="6" t="s">
        <v>2098</v>
      </c>
      <c r="D1422" s="19" t="s">
        <v>2108</v>
      </c>
      <c r="E1422" s="10">
        <v>52.45</v>
      </c>
      <c r="F1422" s="10">
        <v>29.45</v>
      </c>
      <c r="G1422" s="11">
        <v>81.9</v>
      </c>
      <c r="H1422" s="11">
        <v>10</v>
      </c>
      <c r="I1422" s="26">
        <v>63</v>
      </c>
      <c r="J1422" s="19" t="s">
        <v>30</v>
      </c>
      <c r="K1422" s="19" t="s">
        <v>16</v>
      </c>
    </row>
    <row r="1423" ht="15.75" spans="1:11">
      <c r="A1423" s="57">
        <v>1421</v>
      </c>
      <c r="B1423" s="11">
        <v>1911029096</v>
      </c>
      <c r="C1423" s="6" t="s">
        <v>2098</v>
      </c>
      <c r="D1423" s="19" t="s">
        <v>2109</v>
      </c>
      <c r="E1423" s="10">
        <v>52.2</v>
      </c>
      <c r="F1423" s="10">
        <v>29.45</v>
      </c>
      <c r="G1423" s="11">
        <v>81.65</v>
      </c>
      <c r="H1423" s="11">
        <v>11</v>
      </c>
      <c r="I1423" s="26">
        <v>63</v>
      </c>
      <c r="J1423" s="19" t="s">
        <v>30</v>
      </c>
      <c r="K1423" s="19" t="s">
        <v>16</v>
      </c>
    </row>
    <row r="1424" ht="15.75" spans="1:11">
      <c r="A1424" s="57">
        <v>1422</v>
      </c>
      <c r="B1424" s="11">
        <v>1911029085</v>
      </c>
      <c r="C1424" s="6" t="s">
        <v>2098</v>
      </c>
      <c r="D1424" s="19" t="s">
        <v>2110</v>
      </c>
      <c r="E1424" s="10">
        <v>51.18</v>
      </c>
      <c r="F1424" s="10">
        <v>30.43</v>
      </c>
      <c r="G1424" s="11">
        <v>81.6</v>
      </c>
      <c r="H1424" s="11">
        <v>12</v>
      </c>
      <c r="I1424" s="26">
        <v>63</v>
      </c>
      <c r="J1424" s="19" t="s">
        <v>30</v>
      </c>
      <c r="K1424" s="19" t="s">
        <v>31</v>
      </c>
    </row>
    <row r="1425" ht="15.75" spans="1:11">
      <c r="A1425" s="57">
        <v>1423</v>
      </c>
      <c r="B1425" s="11">
        <v>1911029091</v>
      </c>
      <c r="C1425" s="6" t="s">
        <v>2098</v>
      </c>
      <c r="D1425" s="19" t="s">
        <v>2111</v>
      </c>
      <c r="E1425" s="10">
        <v>53.03</v>
      </c>
      <c r="F1425" s="10">
        <v>28.43</v>
      </c>
      <c r="G1425" s="11">
        <v>81.46</v>
      </c>
      <c r="H1425" s="11">
        <v>13</v>
      </c>
      <c r="I1425" s="26">
        <v>63</v>
      </c>
      <c r="J1425" s="19" t="s">
        <v>30</v>
      </c>
      <c r="K1425" s="19" t="s">
        <v>16</v>
      </c>
    </row>
    <row r="1426" ht="15.75" spans="1:11">
      <c r="A1426" s="57">
        <v>1424</v>
      </c>
      <c r="B1426" s="11">
        <v>1911029080</v>
      </c>
      <c r="C1426" s="6" t="s">
        <v>2098</v>
      </c>
      <c r="D1426" s="19" t="s">
        <v>2112</v>
      </c>
      <c r="E1426" s="10">
        <v>53.41</v>
      </c>
      <c r="F1426" s="10">
        <v>27.43</v>
      </c>
      <c r="G1426" s="11">
        <v>80.84</v>
      </c>
      <c r="H1426" s="11">
        <v>14</v>
      </c>
      <c r="I1426" s="26">
        <v>63</v>
      </c>
      <c r="J1426" s="19" t="s">
        <v>30</v>
      </c>
      <c r="K1426" s="19" t="s">
        <v>31</v>
      </c>
    </row>
    <row r="1427" ht="15.75" spans="1:11">
      <c r="A1427" s="57">
        <v>1425</v>
      </c>
      <c r="B1427" s="11">
        <v>1911029125</v>
      </c>
      <c r="C1427" s="6" t="s">
        <v>2098</v>
      </c>
      <c r="D1427" s="19" t="s">
        <v>2113</v>
      </c>
      <c r="E1427" s="10">
        <v>51.95</v>
      </c>
      <c r="F1427" s="10">
        <v>28.25</v>
      </c>
      <c r="G1427" s="11">
        <v>80.2</v>
      </c>
      <c r="H1427" s="11">
        <v>15</v>
      </c>
      <c r="I1427" s="26">
        <v>63</v>
      </c>
      <c r="J1427" s="19" t="s">
        <v>30</v>
      </c>
      <c r="K1427" s="19" t="s">
        <v>16</v>
      </c>
    </row>
    <row r="1428" ht="15.75" spans="1:11">
      <c r="A1428" s="57">
        <v>1426</v>
      </c>
      <c r="B1428" s="11">
        <v>1911029113</v>
      </c>
      <c r="C1428" s="6" t="s">
        <v>2098</v>
      </c>
      <c r="D1428" s="19" t="s">
        <v>2114</v>
      </c>
      <c r="E1428" s="10">
        <v>50.24</v>
      </c>
      <c r="F1428" s="10">
        <v>29.73</v>
      </c>
      <c r="G1428" s="11">
        <v>79.96</v>
      </c>
      <c r="H1428" s="11">
        <v>16</v>
      </c>
      <c r="I1428" s="26">
        <v>63</v>
      </c>
      <c r="J1428" s="19" t="s">
        <v>30</v>
      </c>
      <c r="K1428" s="19" t="s">
        <v>31</v>
      </c>
    </row>
    <row r="1429" ht="15.75" spans="1:11">
      <c r="A1429" s="57">
        <v>1427</v>
      </c>
      <c r="B1429" s="58">
        <v>1803019040</v>
      </c>
      <c r="C1429" s="6" t="s">
        <v>2115</v>
      </c>
      <c r="D1429" s="61" t="s">
        <v>2116</v>
      </c>
      <c r="E1429" s="60">
        <v>53.2</v>
      </c>
      <c r="F1429" s="60">
        <v>28.9</v>
      </c>
      <c r="G1429" s="60">
        <v>82.1</v>
      </c>
      <c r="H1429" s="58">
        <v>1</v>
      </c>
      <c r="I1429" s="63">
        <v>62</v>
      </c>
      <c r="J1429" s="19" t="s">
        <v>15</v>
      </c>
      <c r="K1429" s="61" t="s">
        <v>16</v>
      </c>
    </row>
    <row r="1430" ht="15.75" spans="1:11">
      <c r="A1430" s="57">
        <v>1428</v>
      </c>
      <c r="B1430" s="58">
        <v>1812089027</v>
      </c>
      <c r="C1430" s="6" t="s">
        <v>2115</v>
      </c>
      <c r="D1430" s="61" t="s">
        <v>2117</v>
      </c>
      <c r="E1430" s="60">
        <v>51.5636363636364</v>
      </c>
      <c r="F1430" s="60">
        <v>29.075</v>
      </c>
      <c r="G1430" s="60">
        <v>80.6386363636364</v>
      </c>
      <c r="H1430" s="58">
        <v>2</v>
      </c>
      <c r="I1430" s="63">
        <v>62</v>
      </c>
      <c r="J1430" s="19" t="s">
        <v>15</v>
      </c>
      <c r="K1430" s="61" t="s">
        <v>16</v>
      </c>
    </row>
    <row r="1431" ht="15.75" spans="1:11">
      <c r="A1431" s="57">
        <v>1429</v>
      </c>
      <c r="B1431" s="58">
        <v>1803019024</v>
      </c>
      <c r="C1431" s="6" t="s">
        <v>2115</v>
      </c>
      <c r="D1431" s="61" t="s">
        <v>2118</v>
      </c>
      <c r="E1431" s="60">
        <v>50.9454545454545</v>
      </c>
      <c r="F1431" s="60">
        <v>26.3</v>
      </c>
      <c r="G1431" s="60">
        <v>77.2454545454545</v>
      </c>
      <c r="H1431" s="58">
        <v>3</v>
      </c>
      <c r="I1431" s="63">
        <v>62</v>
      </c>
      <c r="J1431" s="19" t="s">
        <v>21</v>
      </c>
      <c r="K1431" s="165" t="s">
        <v>31</v>
      </c>
    </row>
    <row r="1432" ht="15.75" spans="1:11">
      <c r="A1432" s="57">
        <v>1430</v>
      </c>
      <c r="B1432" s="58">
        <v>1803019026</v>
      </c>
      <c r="C1432" s="6" t="s">
        <v>2115</v>
      </c>
      <c r="D1432" s="61" t="s">
        <v>2119</v>
      </c>
      <c r="E1432" s="60">
        <v>51.7818181818182</v>
      </c>
      <c r="F1432" s="60">
        <v>25.45</v>
      </c>
      <c r="G1432" s="60">
        <v>77.2318181818182</v>
      </c>
      <c r="H1432" s="58">
        <v>4</v>
      </c>
      <c r="I1432" s="63">
        <v>62</v>
      </c>
      <c r="J1432" s="19" t="s">
        <v>21</v>
      </c>
      <c r="K1432" s="61" t="s">
        <v>16</v>
      </c>
    </row>
    <row r="1433" ht="15.75" spans="1:11">
      <c r="A1433" s="57">
        <v>1431</v>
      </c>
      <c r="B1433" s="58">
        <v>1803019017</v>
      </c>
      <c r="C1433" s="6" t="s">
        <v>2115</v>
      </c>
      <c r="D1433" s="61" t="s">
        <v>2120</v>
      </c>
      <c r="E1433" s="60">
        <v>52.5454545454545</v>
      </c>
      <c r="F1433" s="60">
        <v>24.65</v>
      </c>
      <c r="G1433" s="60">
        <v>77.1954545454545</v>
      </c>
      <c r="H1433" s="58">
        <v>5</v>
      </c>
      <c r="I1433" s="63">
        <v>62</v>
      </c>
      <c r="J1433" s="19" t="s">
        <v>21</v>
      </c>
      <c r="K1433" s="61" t="s">
        <v>16</v>
      </c>
    </row>
    <row r="1434" ht="15.75" spans="1:11">
      <c r="A1434" s="57">
        <v>1432</v>
      </c>
      <c r="B1434" s="58">
        <v>1803019061</v>
      </c>
      <c r="C1434" s="6" t="s">
        <v>2115</v>
      </c>
      <c r="D1434" s="61" t="s">
        <v>2121</v>
      </c>
      <c r="E1434" s="60">
        <v>49.2727272727273</v>
      </c>
      <c r="F1434" s="60">
        <v>26.55</v>
      </c>
      <c r="G1434" s="60">
        <v>75.8227272727273</v>
      </c>
      <c r="H1434" s="58">
        <v>6</v>
      </c>
      <c r="I1434" s="63">
        <v>62</v>
      </c>
      <c r="J1434" s="19" t="s">
        <v>21</v>
      </c>
      <c r="K1434" s="61" t="s">
        <v>31</v>
      </c>
    </row>
    <row r="1435" ht="15.75" spans="1:11">
      <c r="A1435" s="57">
        <v>1433</v>
      </c>
      <c r="B1435" s="58">
        <v>1803019041</v>
      </c>
      <c r="C1435" s="6" t="s">
        <v>2115</v>
      </c>
      <c r="D1435" s="61" t="s">
        <v>2122</v>
      </c>
      <c r="E1435" s="60">
        <v>51.8</v>
      </c>
      <c r="F1435" s="60">
        <v>23.5</v>
      </c>
      <c r="G1435" s="60">
        <v>75.3</v>
      </c>
      <c r="H1435" s="58">
        <v>7</v>
      </c>
      <c r="I1435" s="63">
        <v>62</v>
      </c>
      <c r="J1435" s="19" t="s">
        <v>30</v>
      </c>
      <c r="K1435" s="61" t="s">
        <v>16</v>
      </c>
    </row>
    <row r="1436" ht="15.75" spans="1:11">
      <c r="A1436" s="57">
        <v>1434</v>
      </c>
      <c r="B1436" s="58">
        <v>1803019058</v>
      </c>
      <c r="C1436" s="6" t="s">
        <v>2115</v>
      </c>
      <c r="D1436" s="61" t="s">
        <v>2123</v>
      </c>
      <c r="E1436" s="60">
        <v>51.1636363636364</v>
      </c>
      <c r="F1436" s="60">
        <v>23.85</v>
      </c>
      <c r="G1436" s="60">
        <v>75.0136363636364</v>
      </c>
      <c r="H1436" s="58">
        <v>8</v>
      </c>
      <c r="I1436" s="63">
        <v>62</v>
      </c>
      <c r="J1436" s="19" t="s">
        <v>30</v>
      </c>
      <c r="K1436" s="61" t="s">
        <v>31</v>
      </c>
    </row>
    <row r="1437" ht="15.75" spans="1:11">
      <c r="A1437" s="57">
        <v>1435</v>
      </c>
      <c r="B1437" s="58">
        <v>1803019016</v>
      </c>
      <c r="C1437" s="6" t="s">
        <v>2115</v>
      </c>
      <c r="D1437" s="61" t="s">
        <v>2124</v>
      </c>
      <c r="E1437" s="60">
        <v>51.7272727272727</v>
      </c>
      <c r="F1437" s="60">
        <v>23.15</v>
      </c>
      <c r="G1437" s="60">
        <v>74.8772727272727</v>
      </c>
      <c r="H1437" s="58">
        <v>9</v>
      </c>
      <c r="I1437" s="63">
        <v>62</v>
      </c>
      <c r="J1437" s="19" t="s">
        <v>30</v>
      </c>
      <c r="K1437" s="61" t="s">
        <v>16</v>
      </c>
    </row>
    <row r="1438" ht="15.75" spans="1:11">
      <c r="A1438" s="57">
        <v>1436</v>
      </c>
      <c r="B1438" s="58">
        <v>1803019020</v>
      </c>
      <c r="C1438" s="6" t="s">
        <v>2115</v>
      </c>
      <c r="D1438" s="61" t="s">
        <v>2125</v>
      </c>
      <c r="E1438" s="60">
        <v>50.4909090909091</v>
      </c>
      <c r="F1438" s="60">
        <v>24.3</v>
      </c>
      <c r="G1438" s="60">
        <v>74.7909090909091</v>
      </c>
      <c r="H1438" s="58">
        <v>10</v>
      </c>
      <c r="I1438" s="63">
        <v>62</v>
      </c>
      <c r="J1438" s="19" t="s">
        <v>30</v>
      </c>
      <c r="K1438" s="61" t="s">
        <v>31</v>
      </c>
    </row>
    <row r="1439" ht="15.75" spans="1:11">
      <c r="A1439" s="57">
        <v>1437</v>
      </c>
      <c r="B1439" s="58">
        <v>1803019053</v>
      </c>
      <c r="C1439" s="6" t="s">
        <v>2115</v>
      </c>
      <c r="D1439" s="61" t="s">
        <v>2126</v>
      </c>
      <c r="E1439" s="60">
        <v>53.2</v>
      </c>
      <c r="F1439" s="60">
        <v>21.55</v>
      </c>
      <c r="G1439" s="60">
        <v>74.75</v>
      </c>
      <c r="H1439" s="58">
        <v>11</v>
      </c>
      <c r="I1439" s="63">
        <v>62</v>
      </c>
      <c r="J1439" s="19" t="s">
        <v>30</v>
      </c>
      <c r="K1439" s="61" t="s">
        <v>16</v>
      </c>
    </row>
    <row r="1440" ht="15.75" spans="1:11">
      <c r="A1440" s="57">
        <v>1438</v>
      </c>
      <c r="B1440" s="58">
        <v>1803019007</v>
      </c>
      <c r="C1440" s="6" t="s">
        <v>2115</v>
      </c>
      <c r="D1440" s="61" t="s">
        <v>2127</v>
      </c>
      <c r="E1440" s="60">
        <v>52.9272727272727</v>
      </c>
      <c r="F1440" s="60">
        <v>20.85</v>
      </c>
      <c r="G1440" s="60">
        <v>73.7772727272727</v>
      </c>
      <c r="H1440" s="58">
        <v>12</v>
      </c>
      <c r="I1440" s="63">
        <v>62</v>
      </c>
      <c r="J1440" s="19" t="s">
        <v>30</v>
      </c>
      <c r="K1440" s="61" t="s">
        <v>16</v>
      </c>
    </row>
    <row r="1441" ht="15.75" spans="1:11">
      <c r="A1441" s="57">
        <v>1439</v>
      </c>
      <c r="B1441" s="58">
        <v>1803019039</v>
      </c>
      <c r="C1441" s="6" t="s">
        <v>2115</v>
      </c>
      <c r="D1441" s="61" t="s">
        <v>2128</v>
      </c>
      <c r="E1441" s="60">
        <v>51.5272727272727</v>
      </c>
      <c r="F1441" s="60">
        <v>21.7</v>
      </c>
      <c r="G1441" s="60">
        <v>73.2272727272727</v>
      </c>
      <c r="H1441" s="58">
        <v>13</v>
      </c>
      <c r="I1441" s="63">
        <v>62</v>
      </c>
      <c r="J1441" s="19" t="s">
        <v>30</v>
      </c>
      <c r="K1441" s="61" t="s">
        <v>16</v>
      </c>
    </row>
    <row r="1442" ht="15.75" spans="1:11">
      <c r="A1442" s="57">
        <v>1440</v>
      </c>
      <c r="B1442" s="58">
        <v>1803019032</v>
      </c>
      <c r="C1442" s="6" t="s">
        <v>2115</v>
      </c>
      <c r="D1442" s="61" t="s">
        <v>2129</v>
      </c>
      <c r="E1442" s="60">
        <v>49.6</v>
      </c>
      <c r="F1442" s="60">
        <v>23.2</v>
      </c>
      <c r="G1442" s="60">
        <v>72.8</v>
      </c>
      <c r="H1442" s="58">
        <v>14</v>
      </c>
      <c r="I1442" s="63">
        <v>62</v>
      </c>
      <c r="J1442" s="19" t="s">
        <v>30</v>
      </c>
      <c r="K1442" s="61" t="s">
        <v>31</v>
      </c>
    </row>
    <row r="1443" ht="15.75" spans="1:11">
      <c r="A1443" s="57">
        <v>1441</v>
      </c>
      <c r="B1443" s="58">
        <v>1803019046</v>
      </c>
      <c r="C1443" s="6" t="s">
        <v>2115</v>
      </c>
      <c r="D1443" s="61" t="s">
        <v>2130</v>
      </c>
      <c r="E1443" s="60">
        <v>50.1272727272727</v>
      </c>
      <c r="F1443" s="60">
        <v>22.05</v>
      </c>
      <c r="G1443" s="60">
        <v>72.1772727272727</v>
      </c>
      <c r="H1443" s="58">
        <v>15</v>
      </c>
      <c r="I1443" s="63">
        <v>62</v>
      </c>
      <c r="J1443" s="19" t="s">
        <v>30</v>
      </c>
      <c r="K1443" s="61" t="s">
        <v>31</v>
      </c>
    </row>
    <row r="1444" ht="15.75" spans="1:11">
      <c r="A1444" s="57">
        <v>1442</v>
      </c>
      <c r="B1444" s="58">
        <v>1803019031</v>
      </c>
      <c r="C1444" s="6" t="s">
        <v>2115</v>
      </c>
      <c r="D1444" s="61" t="s">
        <v>2131</v>
      </c>
      <c r="E1444" s="60">
        <v>51.6181818181818</v>
      </c>
      <c r="F1444" s="60">
        <v>20.45</v>
      </c>
      <c r="G1444" s="60">
        <v>72.0681818181818</v>
      </c>
      <c r="H1444" s="58">
        <v>16</v>
      </c>
      <c r="I1444" s="63">
        <v>62</v>
      </c>
      <c r="J1444" s="19" t="s">
        <v>30</v>
      </c>
      <c r="K1444" s="61" t="s">
        <v>16</v>
      </c>
    </row>
    <row r="1445" ht="15.75" spans="1:11">
      <c r="A1445" s="57">
        <v>1443</v>
      </c>
      <c r="B1445" s="159">
        <v>1803019120</v>
      </c>
      <c r="C1445" s="6" t="s">
        <v>2132</v>
      </c>
      <c r="D1445" s="160" t="s">
        <v>2133</v>
      </c>
      <c r="E1445" s="161">
        <v>52.5090909090909</v>
      </c>
      <c r="F1445" s="62">
        <v>24.05</v>
      </c>
      <c r="G1445" s="62">
        <v>76.5590909090909</v>
      </c>
      <c r="H1445" s="58">
        <v>1</v>
      </c>
      <c r="I1445" s="63">
        <v>65</v>
      </c>
      <c r="J1445" s="19" t="s">
        <v>15</v>
      </c>
      <c r="K1445" s="165" t="s">
        <v>16</v>
      </c>
    </row>
    <row r="1446" ht="15.75" spans="1:11">
      <c r="A1446" s="57">
        <v>1444</v>
      </c>
      <c r="B1446" s="159">
        <v>1803019096</v>
      </c>
      <c r="C1446" s="6" t="s">
        <v>2132</v>
      </c>
      <c r="D1446" s="160" t="s">
        <v>2134</v>
      </c>
      <c r="E1446" s="161">
        <v>52.2545454545455</v>
      </c>
      <c r="F1446" s="62">
        <v>24.2</v>
      </c>
      <c r="G1446" s="62">
        <v>76.4545454545455</v>
      </c>
      <c r="H1446" s="58">
        <v>2</v>
      </c>
      <c r="I1446" s="63">
        <v>65</v>
      </c>
      <c r="J1446" s="19" t="s">
        <v>15</v>
      </c>
      <c r="K1446" s="165" t="s">
        <v>16</v>
      </c>
    </row>
    <row r="1447" ht="15.75" spans="1:11">
      <c r="A1447" s="57">
        <v>1445</v>
      </c>
      <c r="B1447" s="162">
        <v>1803019091</v>
      </c>
      <c r="C1447" s="6" t="s">
        <v>2132</v>
      </c>
      <c r="D1447" s="163" t="s">
        <v>2135</v>
      </c>
      <c r="E1447" s="164">
        <v>50.8727272727273</v>
      </c>
      <c r="F1447" s="62">
        <v>24.75</v>
      </c>
      <c r="G1447" s="62">
        <v>75.6227272727273</v>
      </c>
      <c r="H1447" s="58">
        <v>3</v>
      </c>
      <c r="I1447" s="63">
        <v>65</v>
      </c>
      <c r="J1447" s="19" t="s">
        <v>21</v>
      </c>
      <c r="K1447" s="165" t="s">
        <v>31</v>
      </c>
    </row>
    <row r="1448" ht="15.75" spans="1:11">
      <c r="A1448" s="57">
        <v>1446</v>
      </c>
      <c r="B1448" s="159">
        <v>1803019123</v>
      </c>
      <c r="C1448" s="6" t="s">
        <v>2132</v>
      </c>
      <c r="D1448" s="160" t="s">
        <v>2136</v>
      </c>
      <c r="E1448" s="161">
        <v>53.6909090909091</v>
      </c>
      <c r="F1448" s="62">
        <v>21.75</v>
      </c>
      <c r="G1448" s="62">
        <v>75.4409090909091</v>
      </c>
      <c r="H1448" s="58">
        <v>4</v>
      </c>
      <c r="I1448" s="63">
        <v>65</v>
      </c>
      <c r="J1448" s="19" t="s">
        <v>21</v>
      </c>
      <c r="K1448" s="165" t="s">
        <v>16</v>
      </c>
    </row>
    <row r="1449" ht="15.75" spans="1:11">
      <c r="A1449" s="57">
        <v>1447</v>
      </c>
      <c r="B1449" s="159">
        <v>1803019093</v>
      </c>
      <c r="C1449" s="6" t="s">
        <v>2132</v>
      </c>
      <c r="D1449" s="160" t="s">
        <v>2137</v>
      </c>
      <c r="E1449" s="161">
        <v>52.8363636363636</v>
      </c>
      <c r="F1449" s="62">
        <v>22.3</v>
      </c>
      <c r="G1449" s="62">
        <v>75.1363636363636</v>
      </c>
      <c r="H1449" s="58">
        <v>5</v>
      </c>
      <c r="I1449" s="63">
        <v>65</v>
      </c>
      <c r="J1449" s="19" t="s">
        <v>21</v>
      </c>
      <c r="K1449" s="165" t="s">
        <v>16</v>
      </c>
    </row>
    <row r="1450" ht="15.75" spans="1:11">
      <c r="A1450" s="57">
        <v>1448</v>
      </c>
      <c r="B1450" s="159">
        <v>1803019114</v>
      </c>
      <c r="C1450" s="6" t="s">
        <v>2132</v>
      </c>
      <c r="D1450" s="160" t="s">
        <v>2138</v>
      </c>
      <c r="E1450" s="161">
        <v>52.5636363636364</v>
      </c>
      <c r="F1450" s="62">
        <v>21.7</v>
      </c>
      <c r="G1450" s="62">
        <v>74.2636363636364</v>
      </c>
      <c r="H1450" s="58">
        <v>6</v>
      </c>
      <c r="I1450" s="63">
        <v>65</v>
      </c>
      <c r="J1450" s="19" t="s">
        <v>21</v>
      </c>
      <c r="K1450" s="165" t="s">
        <v>16</v>
      </c>
    </row>
    <row r="1451" ht="15.75" spans="1:11">
      <c r="A1451" s="57">
        <v>1449</v>
      </c>
      <c r="B1451" s="159">
        <v>1803019097</v>
      </c>
      <c r="C1451" s="6" t="s">
        <v>2132</v>
      </c>
      <c r="D1451" s="160" t="s">
        <v>2139</v>
      </c>
      <c r="E1451" s="161">
        <v>49.4545454545455</v>
      </c>
      <c r="F1451" s="62">
        <v>24.5</v>
      </c>
      <c r="G1451" s="62">
        <v>73.9545454545455</v>
      </c>
      <c r="H1451" s="58">
        <v>7</v>
      </c>
      <c r="I1451" s="63">
        <v>65</v>
      </c>
      <c r="J1451" s="19" t="s">
        <v>30</v>
      </c>
      <c r="K1451" s="165" t="s">
        <v>31</v>
      </c>
    </row>
    <row r="1452" ht="15.75" spans="1:11">
      <c r="A1452" s="57">
        <v>1450</v>
      </c>
      <c r="B1452" s="159">
        <v>1803019119</v>
      </c>
      <c r="C1452" s="6" t="s">
        <v>2132</v>
      </c>
      <c r="D1452" s="160" t="s">
        <v>2140</v>
      </c>
      <c r="E1452" s="161">
        <v>51.8909090909091</v>
      </c>
      <c r="F1452" s="62">
        <v>20.5</v>
      </c>
      <c r="G1452" s="62">
        <v>72.3909090909091</v>
      </c>
      <c r="H1452" s="58">
        <v>8</v>
      </c>
      <c r="I1452" s="63">
        <v>65</v>
      </c>
      <c r="J1452" s="19" t="s">
        <v>30</v>
      </c>
      <c r="K1452" s="165" t="s">
        <v>16</v>
      </c>
    </row>
    <row r="1453" ht="15.75" spans="1:11">
      <c r="A1453" s="57">
        <v>1451</v>
      </c>
      <c r="B1453" s="159">
        <v>1803019071</v>
      </c>
      <c r="C1453" s="6" t="s">
        <v>2132</v>
      </c>
      <c r="D1453" s="160" t="s">
        <v>2141</v>
      </c>
      <c r="E1453" s="161">
        <v>52.6181818181818</v>
      </c>
      <c r="F1453" s="62">
        <v>19.55</v>
      </c>
      <c r="G1453" s="62">
        <v>72.1681818181818</v>
      </c>
      <c r="H1453" s="58">
        <v>9</v>
      </c>
      <c r="I1453" s="63">
        <v>65</v>
      </c>
      <c r="J1453" s="19" t="s">
        <v>30</v>
      </c>
      <c r="K1453" s="165" t="s">
        <v>16</v>
      </c>
    </row>
    <row r="1454" ht="15.75" spans="1:11">
      <c r="A1454" s="57">
        <v>1452</v>
      </c>
      <c r="B1454" s="159">
        <v>1803019103</v>
      </c>
      <c r="C1454" s="6" t="s">
        <v>2132</v>
      </c>
      <c r="D1454" s="160" t="s">
        <v>2142</v>
      </c>
      <c r="E1454" s="161">
        <v>49.9454545454545</v>
      </c>
      <c r="F1454" s="62">
        <v>22.2</v>
      </c>
      <c r="G1454" s="62">
        <v>72.1454545454545</v>
      </c>
      <c r="H1454" s="58">
        <v>10</v>
      </c>
      <c r="I1454" s="63">
        <v>65</v>
      </c>
      <c r="J1454" s="19" t="s">
        <v>30</v>
      </c>
      <c r="K1454" s="165" t="s">
        <v>31</v>
      </c>
    </row>
    <row r="1455" ht="15.75" spans="1:11">
      <c r="A1455" s="57">
        <v>1453</v>
      </c>
      <c r="B1455" s="159">
        <v>1803019100</v>
      </c>
      <c r="C1455" s="6" t="s">
        <v>2132</v>
      </c>
      <c r="D1455" s="160" t="s">
        <v>2143</v>
      </c>
      <c r="E1455" s="161">
        <v>49.2</v>
      </c>
      <c r="F1455" s="62">
        <v>22.5</v>
      </c>
      <c r="G1455" s="62">
        <v>71.7</v>
      </c>
      <c r="H1455" s="58">
        <v>11</v>
      </c>
      <c r="I1455" s="63">
        <v>65</v>
      </c>
      <c r="J1455" s="19" t="s">
        <v>30</v>
      </c>
      <c r="K1455" s="165" t="s">
        <v>31</v>
      </c>
    </row>
    <row r="1456" ht="15.75" spans="1:11">
      <c r="A1456" s="57">
        <v>1454</v>
      </c>
      <c r="B1456" s="159">
        <v>1803019115</v>
      </c>
      <c r="C1456" s="6" t="s">
        <v>2132</v>
      </c>
      <c r="D1456" s="160" t="s">
        <v>2144</v>
      </c>
      <c r="E1456" s="161">
        <v>51.6545454545455</v>
      </c>
      <c r="F1456" s="62">
        <v>20</v>
      </c>
      <c r="G1456" s="62">
        <v>71.6545454545455</v>
      </c>
      <c r="H1456" s="58">
        <v>12</v>
      </c>
      <c r="I1456" s="63">
        <v>65</v>
      </c>
      <c r="J1456" s="19" t="s">
        <v>30</v>
      </c>
      <c r="K1456" s="165" t="s">
        <v>31</v>
      </c>
    </row>
    <row r="1457" ht="15.75" spans="1:11">
      <c r="A1457" s="57">
        <v>1455</v>
      </c>
      <c r="B1457" s="159">
        <v>1803019105</v>
      </c>
      <c r="C1457" s="6" t="s">
        <v>2132</v>
      </c>
      <c r="D1457" s="160" t="s">
        <v>2145</v>
      </c>
      <c r="E1457" s="161">
        <v>51.8363636363636</v>
      </c>
      <c r="F1457" s="62">
        <v>19.55</v>
      </c>
      <c r="G1457" s="62">
        <v>71.3863636363636</v>
      </c>
      <c r="H1457" s="58">
        <v>13</v>
      </c>
      <c r="I1457" s="63">
        <v>65</v>
      </c>
      <c r="J1457" s="19" t="s">
        <v>30</v>
      </c>
      <c r="K1457" s="165" t="s">
        <v>16</v>
      </c>
    </row>
    <row r="1458" ht="15.75" spans="1:11">
      <c r="A1458" s="57">
        <v>1456</v>
      </c>
      <c r="B1458" s="159">
        <v>1803019066</v>
      </c>
      <c r="C1458" s="6" t="s">
        <v>2132</v>
      </c>
      <c r="D1458" s="160" t="s">
        <v>2146</v>
      </c>
      <c r="E1458" s="161">
        <v>53.5090909090909</v>
      </c>
      <c r="F1458" s="62">
        <v>17.65</v>
      </c>
      <c r="G1458" s="62">
        <v>71.1590909090909</v>
      </c>
      <c r="H1458" s="58">
        <v>14</v>
      </c>
      <c r="I1458" s="63">
        <v>65</v>
      </c>
      <c r="J1458" s="19" t="s">
        <v>30</v>
      </c>
      <c r="K1458" s="165" t="s">
        <v>31</v>
      </c>
    </row>
    <row r="1459" ht="15.75" spans="1:11">
      <c r="A1459" s="57">
        <v>1457</v>
      </c>
      <c r="B1459" s="159">
        <v>1803019083</v>
      </c>
      <c r="C1459" s="6" t="s">
        <v>2132</v>
      </c>
      <c r="D1459" s="160" t="s">
        <v>2147</v>
      </c>
      <c r="E1459" s="161">
        <v>52.4</v>
      </c>
      <c r="F1459" s="62">
        <v>18.65</v>
      </c>
      <c r="G1459" s="62">
        <v>71.05</v>
      </c>
      <c r="H1459" s="58">
        <v>15</v>
      </c>
      <c r="I1459" s="63">
        <v>65</v>
      </c>
      <c r="J1459" s="19" t="s">
        <v>30</v>
      </c>
      <c r="K1459" s="165" t="s">
        <v>16</v>
      </c>
    </row>
    <row r="1460" ht="15.75" spans="1:11">
      <c r="A1460" s="57">
        <v>1458</v>
      </c>
      <c r="B1460" s="159">
        <v>1803019075</v>
      </c>
      <c r="C1460" s="6" t="s">
        <v>2132</v>
      </c>
      <c r="D1460" s="160" t="s">
        <v>2148</v>
      </c>
      <c r="E1460" s="161">
        <v>51.3272727272727</v>
      </c>
      <c r="F1460" s="62">
        <v>19.3</v>
      </c>
      <c r="G1460" s="62">
        <v>70.6272727272727</v>
      </c>
      <c r="H1460" s="58">
        <v>16</v>
      </c>
      <c r="I1460" s="63">
        <v>65</v>
      </c>
      <c r="J1460" s="19" t="s">
        <v>30</v>
      </c>
      <c r="K1460" s="165" t="s">
        <v>31</v>
      </c>
    </row>
    <row r="1461" ht="15.75" spans="1:11">
      <c r="A1461" s="57">
        <v>1459</v>
      </c>
      <c r="B1461" s="58" t="s">
        <v>2149</v>
      </c>
      <c r="C1461" s="6" t="s">
        <v>2150</v>
      </c>
      <c r="D1461" s="61" t="s">
        <v>2151</v>
      </c>
      <c r="E1461" s="58">
        <v>49.29</v>
      </c>
      <c r="F1461" s="58">
        <v>18.75</v>
      </c>
      <c r="G1461" s="58">
        <v>68.04</v>
      </c>
      <c r="H1461" s="58">
        <v>1</v>
      </c>
      <c r="I1461" s="63">
        <v>36</v>
      </c>
      <c r="J1461" s="19" t="s">
        <v>15</v>
      </c>
      <c r="K1461" s="61" t="s">
        <v>16</v>
      </c>
    </row>
    <row r="1462" ht="15.75" spans="1:11">
      <c r="A1462" s="57">
        <v>1460</v>
      </c>
      <c r="B1462" s="58" t="s">
        <v>2152</v>
      </c>
      <c r="C1462" s="6" t="s">
        <v>2150</v>
      </c>
      <c r="D1462" s="61" t="s">
        <v>2153</v>
      </c>
      <c r="E1462" s="58">
        <v>49.22</v>
      </c>
      <c r="F1462" s="58">
        <v>17.5</v>
      </c>
      <c r="G1462" s="58">
        <v>66.72</v>
      </c>
      <c r="H1462" s="58">
        <v>2</v>
      </c>
      <c r="I1462" s="63">
        <v>36</v>
      </c>
      <c r="J1462" s="19" t="s">
        <v>21</v>
      </c>
      <c r="K1462" s="61" t="s">
        <v>16</v>
      </c>
    </row>
    <row r="1463" ht="15.75" spans="1:11">
      <c r="A1463" s="57">
        <v>1461</v>
      </c>
      <c r="B1463" s="58" t="s">
        <v>2154</v>
      </c>
      <c r="C1463" s="6" t="s">
        <v>2150</v>
      </c>
      <c r="D1463" s="61" t="s">
        <v>2155</v>
      </c>
      <c r="E1463" s="58">
        <v>50.32</v>
      </c>
      <c r="F1463" s="58">
        <v>16.3</v>
      </c>
      <c r="G1463" s="58">
        <v>66.62</v>
      </c>
      <c r="H1463" s="58">
        <v>3</v>
      </c>
      <c r="I1463" s="63">
        <v>36</v>
      </c>
      <c r="J1463" s="19" t="s">
        <v>21</v>
      </c>
      <c r="K1463" s="61" t="s">
        <v>16</v>
      </c>
    </row>
    <row r="1464" ht="15.75" spans="1:11">
      <c r="A1464" s="57">
        <v>1462</v>
      </c>
      <c r="B1464" s="58" t="s">
        <v>2156</v>
      </c>
      <c r="C1464" s="6" t="s">
        <v>2150</v>
      </c>
      <c r="D1464" s="61" t="s">
        <v>2157</v>
      </c>
      <c r="E1464" s="58">
        <v>49.76</v>
      </c>
      <c r="F1464" s="58">
        <v>16.3</v>
      </c>
      <c r="G1464" s="58">
        <v>66.06</v>
      </c>
      <c r="H1464" s="58">
        <v>4</v>
      </c>
      <c r="I1464" s="63">
        <v>36</v>
      </c>
      <c r="J1464" s="19" t="s">
        <v>21</v>
      </c>
      <c r="K1464" s="61" t="s">
        <v>16</v>
      </c>
    </row>
    <row r="1465" ht="15.75" spans="1:11">
      <c r="A1465" s="57">
        <v>1463</v>
      </c>
      <c r="B1465" s="58" t="s">
        <v>2158</v>
      </c>
      <c r="C1465" s="6" t="s">
        <v>2150</v>
      </c>
      <c r="D1465" s="61" t="s">
        <v>2159</v>
      </c>
      <c r="E1465" s="58">
        <v>49.55</v>
      </c>
      <c r="F1465" s="58">
        <v>16.35</v>
      </c>
      <c r="G1465" s="58">
        <v>65.9</v>
      </c>
      <c r="H1465" s="58">
        <v>5</v>
      </c>
      <c r="I1465" s="63">
        <v>36</v>
      </c>
      <c r="J1465" s="19" t="s">
        <v>30</v>
      </c>
      <c r="K1465" s="61" t="s">
        <v>16</v>
      </c>
    </row>
    <row r="1466" ht="15.75" spans="1:11">
      <c r="A1466" s="57">
        <v>1464</v>
      </c>
      <c r="B1466" s="58" t="s">
        <v>2160</v>
      </c>
      <c r="C1466" s="6" t="s">
        <v>2150</v>
      </c>
      <c r="D1466" s="61" t="s">
        <v>2161</v>
      </c>
      <c r="E1466" s="58">
        <v>49.46</v>
      </c>
      <c r="F1466" s="58">
        <v>16.4</v>
      </c>
      <c r="G1466" s="58">
        <v>65.86</v>
      </c>
      <c r="H1466" s="58">
        <v>6</v>
      </c>
      <c r="I1466" s="63">
        <v>36</v>
      </c>
      <c r="J1466" s="19" t="s">
        <v>30</v>
      </c>
      <c r="K1466" s="61" t="s">
        <v>16</v>
      </c>
    </row>
    <row r="1467" ht="15.75" spans="1:11">
      <c r="A1467" s="57">
        <v>1465</v>
      </c>
      <c r="B1467" s="58" t="s">
        <v>2162</v>
      </c>
      <c r="C1467" s="6" t="s">
        <v>2150</v>
      </c>
      <c r="D1467" s="61" t="s">
        <v>2163</v>
      </c>
      <c r="E1467" s="58">
        <v>49.63</v>
      </c>
      <c r="F1467" s="58">
        <v>16.1</v>
      </c>
      <c r="G1467" s="58">
        <v>65.73</v>
      </c>
      <c r="H1467" s="58">
        <v>7</v>
      </c>
      <c r="I1467" s="63">
        <v>36</v>
      </c>
      <c r="J1467" s="19" t="s">
        <v>30</v>
      </c>
      <c r="K1467" s="61" t="s">
        <v>16</v>
      </c>
    </row>
    <row r="1468" ht="15.75" spans="1:11">
      <c r="A1468" s="57">
        <v>1466</v>
      </c>
      <c r="B1468" s="58" t="s">
        <v>2164</v>
      </c>
      <c r="C1468" s="6" t="s">
        <v>2150</v>
      </c>
      <c r="D1468" s="61" t="s">
        <v>2165</v>
      </c>
      <c r="E1468" s="58">
        <v>49.56</v>
      </c>
      <c r="F1468" s="58">
        <v>16.15</v>
      </c>
      <c r="G1468" s="58">
        <v>65.71</v>
      </c>
      <c r="H1468" s="58">
        <v>8</v>
      </c>
      <c r="I1468" s="63">
        <v>36</v>
      </c>
      <c r="J1468" s="19" t="s">
        <v>30</v>
      </c>
      <c r="K1468" s="61" t="s">
        <v>16</v>
      </c>
    </row>
    <row r="1469" ht="15.75" spans="1:11">
      <c r="A1469" s="57">
        <v>1467</v>
      </c>
      <c r="B1469" s="125">
        <v>1805019020</v>
      </c>
      <c r="C1469" s="6" t="s">
        <v>2166</v>
      </c>
      <c r="D1469" s="139" t="s">
        <v>2167</v>
      </c>
      <c r="E1469" s="124">
        <v>53.6666666666667</v>
      </c>
      <c r="F1469" s="124">
        <v>29.15</v>
      </c>
      <c r="G1469" s="124">
        <v>82.8166666666667</v>
      </c>
      <c r="H1469" s="125">
        <v>1</v>
      </c>
      <c r="I1469" s="127">
        <v>87</v>
      </c>
      <c r="J1469" s="19" t="s">
        <v>15</v>
      </c>
      <c r="K1469" s="61" t="s">
        <v>16</v>
      </c>
    </row>
    <row r="1470" ht="15.75" spans="1:11">
      <c r="A1470" s="57">
        <v>1468</v>
      </c>
      <c r="B1470" s="125">
        <v>1807079057</v>
      </c>
      <c r="C1470" s="6" t="s">
        <v>2166</v>
      </c>
      <c r="D1470" s="139" t="s">
        <v>2168</v>
      </c>
      <c r="E1470" s="124">
        <v>55.1833333333333</v>
      </c>
      <c r="F1470" s="124">
        <v>26</v>
      </c>
      <c r="G1470" s="124">
        <v>81.1833333333333</v>
      </c>
      <c r="H1470" s="125">
        <v>2</v>
      </c>
      <c r="I1470" s="127">
        <v>87</v>
      </c>
      <c r="J1470" s="19" t="s">
        <v>15</v>
      </c>
      <c r="K1470" s="61" t="s">
        <v>16</v>
      </c>
    </row>
    <row r="1471" ht="15.75" spans="1:11">
      <c r="A1471" s="57">
        <v>1469</v>
      </c>
      <c r="B1471" s="125">
        <v>1812089042</v>
      </c>
      <c r="C1471" s="6" t="s">
        <v>2166</v>
      </c>
      <c r="D1471" s="139" t="s">
        <v>2169</v>
      </c>
      <c r="E1471" s="124">
        <v>51.45</v>
      </c>
      <c r="F1471" s="124">
        <v>29.15</v>
      </c>
      <c r="G1471" s="124">
        <v>80.6</v>
      </c>
      <c r="H1471" s="125">
        <v>3</v>
      </c>
      <c r="I1471" s="127">
        <v>87</v>
      </c>
      <c r="J1471" s="19" t="s">
        <v>15</v>
      </c>
      <c r="K1471" s="61" t="s">
        <v>31</v>
      </c>
    </row>
    <row r="1472" ht="15.75" spans="1:11">
      <c r="A1472" s="57">
        <v>1470</v>
      </c>
      <c r="B1472" s="125">
        <v>1805019014</v>
      </c>
      <c r="C1472" s="6" t="s">
        <v>2166</v>
      </c>
      <c r="D1472" s="139" t="s">
        <v>2170</v>
      </c>
      <c r="E1472" s="124">
        <v>52.7666666666667</v>
      </c>
      <c r="F1472" s="124">
        <v>26.75</v>
      </c>
      <c r="G1472" s="124">
        <v>79.5166666666667</v>
      </c>
      <c r="H1472" s="125">
        <v>4</v>
      </c>
      <c r="I1472" s="127">
        <v>87</v>
      </c>
      <c r="J1472" s="19" t="s">
        <v>21</v>
      </c>
      <c r="K1472" s="61" t="s">
        <v>31</v>
      </c>
    </row>
    <row r="1473" ht="15.75" spans="1:11">
      <c r="A1473" s="57">
        <v>1471</v>
      </c>
      <c r="B1473" s="125">
        <v>1805019043</v>
      </c>
      <c r="C1473" s="6" t="s">
        <v>2166</v>
      </c>
      <c r="D1473" s="139" t="s">
        <v>2171</v>
      </c>
      <c r="E1473" s="124">
        <v>52</v>
      </c>
      <c r="F1473" s="124">
        <v>27.05</v>
      </c>
      <c r="G1473" s="124">
        <v>79.05</v>
      </c>
      <c r="H1473" s="125">
        <v>5</v>
      </c>
      <c r="I1473" s="127">
        <v>87</v>
      </c>
      <c r="J1473" s="19" t="s">
        <v>21</v>
      </c>
      <c r="K1473" s="61" t="s">
        <v>31</v>
      </c>
    </row>
    <row r="1474" ht="15.75" spans="1:11">
      <c r="A1474" s="57">
        <v>1472</v>
      </c>
      <c r="B1474" s="125">
        <v>1805019031</v>
      </c>
      <c r="C1474" s="6" t="s">
        <v>2166</v>
      </c>
      <c r="D1474" s="139" t="s">
        <v>2172</v>
      </c>
      <c r="E1474" s="124">
        <v>53.9</v>
      </c>
      <c r="F1474" s="124">
        <v>24.8</v>
      </c>
      <c r="G1474" s="124">
        <v>78.7</v>
      </c>
      <c r="H1474" s="125">
        <v>6</v>
      </c>
      <c r="I1474" s="127">
        <v>87</v>
      </c>
      <c r="J1474" s="19" t="s">
        <v>21</v>
      </c>
      <c r="K1474" s="61" t="s">
        <v>16</v>
      </c>
    </row>
    <row r="1475" ht="15.75" spans="1:11">
      <c r="A1475" s="57">
        <v>1473</v>
      </c>
      <c r="B1475" s="125">
        <v>1805019015</v>
      </c>
      <c r="C1475" s="6" t="s">
        <v>2166</v>
      </c>
      <c r="D1475" s="139" t="s">
        <v>2173</v>
      </c>
      <c r="E1475" s="124">
        <v>55.85</v>
      </c>
      <c r="F1475" s="124">
        <v>22.75</v>
      </c>
      <c r="G1475" s="124">
        <v>78.6</v>
      </c>
      <c r="H1475" s="125">
        <v>7</v>
      </c>
      <c r="I1475" s="127">
        <v>87</v>
      </c>
      <c r="J1475" s="19" t="s">
        <v>21</v>
      </c>
      <c r="K1475" s="61" t="s">
        <v>16</v>
      </c>
    </row>
    <row r="1476" ht="15.75" spans="1:11">
      <c r="A1476" s="57">
        <v>1474</v>
      </c>
      <c r="B1476" s="125">
        <v>1805019027</v>
      </c>
      <c r="C1476" s="6" t="s">
        <v>2166</v>
      </c>
      <c r="D1476" s="139" t="s">
        <v>2174</v>
      </c>
      <c r="E1476" s="124">
        <v>53.5833333333333</v>
      </c>
      <c r="F1476" s="124">
        <v>24.9</v>
      </c>
      <c r="G1476" s="124">
        <v>78.4833333333333</v>
      </c>
      <c r="H1476" s="125">
        <v>8</v>
      </c>
      <c r="I1476" s="127">
        <v>87</v>
      </c>
      <c r="J1476" s="19" t="s">
        <v>21</v>
      </c>
      <c r="K1476" s="61" t="s">
        <v>16</v>
      </c>
    </row>
    <row r="1477" ht="15.75" spans="1:11">
      <c r="A1477" s="57">
        <v>1475</v>
      </c>
      <c r="B1477" s="125">
        <v>1805019050</v>
      </c>
      <c r="C1477" s="6" t="s">
        <v>2166</v>
      </c>
      <c r="D1477" s="139" t="s">
        <v>2175</v>
      </c>
      <c r="E1477" s="124">
        <v>53.0333333333333</v>
      </c>
      <c r="F1477" s="124">
        <v>24.75</v>
      </c>
      <c r="G1477" s="124">
        <v>77.7833333333333</v>
      </c>
      <c r="H1477" s="125">
        <v>9</v>
      </c>
      <c r="I1477" s="127">
        <v>87</v>
      </c>
      <c r="J1477" s="19" t="s">
        <v>21</v>
      </c>
      <c r="K1477" s="61" t="s">
        <v>31</v>
      </c>
    </row>
    <row r="1478" ht="15.75" spans="1:11">
      <c r="A1478" s="57">
        <v>1476</v>
      </c>
      <c r="B1478" s="125">
        <v>1805019048</v>
      </c>
      <c r="C1478" s="6" t="s">
        <v>2166</v>
      </c>
      <c r="D1478" s="139" t="s">
        <v>2176</v>
      </c>
      <c r="E1478" s="124">
        <v>53.35</v>
      </c>
      <c r="F1478" s="124">
        <v>23.945</v>
      </c>
      <c r="G1478" s="124">
        <v>77.295</v>
      </c>
      <c r="H1478" s="125">
        <v>10</v>
      </c>
      <c r="I1478" s="127">
        <v>87</v>
      </c>
      <c r="J1478" s="19" t="s">
        <v>30</v>
      </c>
      <c r="K1478" s="61" t="s">
        <v>31</v>
      </c>
    </row>
    <row r="1479" ht="15.75" spans="1:11">
      <c r="A1479" s="57">
        <v>1477</v>
      </c>
      <c r="B1479" s="125">
        <v>1805027036</v>
      </c>
      <c r="C1479" s="6" t="s">
        <v>2166</v>
      </c>
      <c r="D1479" s="139" t="s">
        <v>2177</v>
      </c>
      <c r="E1479" s="124">
        <v>53.9333333333333</v>
      </c>
      <c r="F1479" s="124">
        <v>23.345</v>
      </c>
      <c r="G1479" s="124">
        <v>77.2783333333333</v>
      </c>
      <c r="H1479" s="125">
        <v>11</v>
      </c>
      <c r="I1479" s="127">
        <v>87</v>
      </c>
      <c r="J1479" s="19" t="s">
        <v>30</v>
      </c>
      <c r="K1479" s="61" t="s">
        <v>16</v>
      </c>
    </row>
    <row r="1480" ht="15.75" spans="1:11">
      <c r="A1480" s="57">
        <v>1478</v>
      </c>
      <c r="B1480" s="125">
        <v>1805019030</v>
      </c>
      <c r="C1480" s="6" t="s">
        <v>2166</v>
      </c>
      <c r="D1480" s="139" t="s">
        <v>2178</v>
      </c>
      <c r="E1480" s="124">
        <v>53.0666666666667</v>
      </c>
      <c r="F1480" s="124">
        <v>24.15</v>
      </c>
      <c r="G1480" s="124">
        <v>77.2166666666667</v>
      </c>
      <c r="H1480" s="125">
        <v>12</v>
      </c>
      <c r="I1480" s="127">
        <v>87</v>
      </c>
      <c r="J1480" s="19" t="s">
        <v>30</v>
      </c>
      <c r="K1480" s="61" t="s">
        <v>31</v>
      </c>
    </row>
    <row r="1481" ht="15.75" spans="1:11">
      <c r="A1481" s="57">
        <v>1479</v>
      </c>
      <c r="B1481" s="125">
        <v>1805019023</v>
      </c>
      <c r="C1481" s="6" t="s">
        <v>2166</v>
      </c>
      <c r="D1481" s="139" t="s">
        <v>2179</v>
      </c>
      <c r="E1481" s="124">
        <v>53.6166666666667</v>
      </c>
      <c r="F1481" s="124">
        <v>23.4</v>
      </c>
      <c r="G1481" s="124">
        <v>77.0166666666667</v>
      </c>
      <c r="H1481" s="125">
        <v>13</v>
      </c>
      <c r="I1481" s="127">
        <v>87</v>
      </c>
      <c r="J1481" s="19" t="s">
        <v>30</v>
      </c>
      <c r="K1481" s="61" t="s">
        <v>16</v>
      </c>
    </row>
    <row r="1482" ht="15.75" spans="1:11">
      <c r="A1482" s="57">
        <v>1480</v>
      </c>
      <c r="B1482" s="125">
        <v>1804019010</v>
      </c>
      <c r="C1482" s="6" t="s">
        <v>2166</v>
      </c>
      <c r="D1482" s="139" t="s">
        <v>2180</v>
      </c>
      <c r="E1482" s="124">
        <v>53.3</v>
      </c>
      <c r="F1482" s="124">
        <v>23.595</v>
      </c>
      <c r="G1482" s="124">
        <v>76.895</v>
      </c>
      <c r="H1482" s="125">
        <v>14</v>
      </c>
      <c r="I1482" s="127">
        <v>87</v>
      </c>
      <c r="J1482" s="19" t="s">
        <v>30</v>
      </c>
      <c r="K1482" s="61" t="s">
        <v>31</v>
      </c>
    </row>
    <row r="1483" ht="15.75" spans="1:11">
      <c r="A1483" s="57">
        <v>1481</v>
      </c>
      <c r="B1483" s="125">
        <v>1805019047</v>
      </c>
      <c r="C1483" s="6" t="s">
        <v>2166</v>
      </c>
      <c r="D1483" s="139" t="s">
        <v>2181</v>
      </c>
      <c r="E1483" s="124">
        <v>53.7833333333333</v>
      </c>
      <c r="F1483" s="124">
        <v>23.1</v>
      </c>
      <c r="G1483" s="124">
        <v>76.8833333333333</v>
      </c>
      <c r="H1483" s="125">
        <v>15</v>
      </c>
      <c r="I1483" s="127">
        <v>87</v>
      </c>
      <c r="J1483" s="19" t="s">
        <v>30</v>
      </c>
      <c r="K1483" s="61" t="s">
        <v>16</v>
      </c>
    </row>
    <row r="1484" ht="15.75" spans="1:11">
      <c r="A1484" s="57">
        <v>1482</v>
      </c>
      <c r="B1484" s="125">
        <v>1805019054</v>
      </c>
      <c r="C1484" s="6" t="s">
        <v>2166</v>
      </c>
      <c r="D1484" s="139" t="s">
        <v>2182</v>
      </c>
      <c r="E1484" s="124">
        <v>54.3</v>
      </c>
      <c r="F1484" s="124">
        <v>22.4</v>
      </c>
      <c r="G1484" s="124">
        <v>76.7</v>
      </c>
      <c r="H1484" s="125">
        <v>16</v>
      </c>
      <c r="I1484" s="127">
        <v>87</v>
      </c>
      <c r="J1484" s="19" t="s">
        <v>30</v>
      </c>
      <c r="K1484" s="61" t="s">
        <v>16</v>
      </c>
    </row>
    <row r="1485" ht="15.75" spans="1:11">
      <c r="A1485" s="57">
        <v>1483</v>
      </c>
      <c r="B1485" s="125">
        <v>1805019032</v>
      </c>
      <c r="C1485" s="6" t="s">
        <v>2166</v>
      </c>
      <c r="D1485" s="139" t="s">
        <v>2183</v>
      </c>
      <c r="E1485" s="124">
        <v>53.9833333333333</v>
      </c>
      <c r="F1485" s="124">
        <v>22.4</v>
      </c>
      <c r="G1485" s="124">
        <v>76.3833333333333</v>
      </c>
      <c r="H1485" s="125">
        <v>17</v>
      </c>
      <c r="I1485" s="127">
        <v>87</v>
      </c>
      <c r="J1485" s="19" t="s">
        <v>30</v>
      </c>
      <c r="K1485" s="61" t="s">
        <v>16</v>
      </c>
    </row>
    <row r="1486" ht="15.75" spans="1:11">
      <c r="A1486" s="57">
        <v>1484</v>
      </c>
      <c r="B1486" s="125">
        <v>1805019017</v>
      </c>
      <c r="C1486" s="6" t="s">
        <v>2166</v>
      </c>
      <c r="D1486" s="139" t="s">
        <v>2184</v>
      </c>
      <c r="E1486" s="124">
        <v>53.95</v>
      </c>
      <c r="F1486" s="124">
        <v>22.35</v>
      </c>
      <c r="G1486" s="124">
        <v>76.3</v>
      </c>
      <c r="H1486" s="125">
        <v>18</v>
      </c>
      <c r="I1486" s="127">
        <v>87</v>
      </c>
      <c r="J1486" s="19" t="s">
        <v>30</v>
      </c>
      <c r="K1486" s="61" t="s">
        <v>16</v>
      </c>
    </row>
    <row r="1487" ht="15.75" spans="1:11">
      <c r="A1487" s="57">
        <v>1485</v>
      </c>
      <c r="B1487" s="125">
        <v>1805019007</v>
      </c>
      <c r="C1487" s="6" t="s">
        <v>2166</v>
      </c>
      <c r="D1487" s="139" t="s">
        <v>2185</v>
      </c>
      <c r="E1487" s="124">
        <v>53.95</v>
      </c>
      <c r="F1487" s="124">
        <v>22.2</v>
      </c>
      <c r="G1487" s="124">
        <v>76.15</v>
      </c>
      <c r="H1487" s="125">
        <v>19</v>
      </c>
      <c r="I1487" s="127">
        <v>87</v>
      </c>
      <c r="J1487" s="19" t="s">
        <v>30</v>
      </c>
      <c r="K1487" s="61" t="s">
        <v>31</v>
      </c>
    </row>
    <row r="1488" ht="15.75" spans="1:11">
      <c r="A1488" s="57">
        <v>1486</v>
      </c>
      <c r="B1488" s="125">
        <v>1805019025</v>
      </c>
      <c r="C1488" s="6" t="s">
        <v>2166</v>
      </c>
      <c r="D1488" s="139" t="s">
        <v>2186</v>
      </c>
      <c r="E1488" s="124">
        <v>52.4833333333333</v>
      </c>
      <c r="F1488" s="124">
        <v>23.65</v>
      </c>
      <c r="G1488" s="124">
        <v>76.1333333333333</v>
      </c>
      <c r="H1488" s="125">
        <v>20</v>
      </c>
      <c r="I1488" s="127">
        <v>87</v>
      </c>
      <c r="J1488" s="19" t="s">
        <v>30</v>
      </c>
      <c r="K1488" s="61" t="s">
        <v>31</v>
      </c>
    </row>
    <row r="1489" ht="15.75" spans="1:11">
      <c r="A1489" s="57">
        <v>1487</v>
      </c>
      <c r="B1489" s="125">
        <v>1805019068</v>
      </c>
      <c r="C1489" s="6" t="s">
        <v>2166</v>
      </c>
      <c r="D1489" s="139" t="s">
        <v>2187</v>
      </c>
      <c r="E1489" s="124">
        <v>53.3333333333333</v>
      </c>
      <c r="F1489" s="124">
        <v>22.7</v>
      </c>
      <c r="G1489" s="124">
        <v>76.0333333333333</v>
      </c>
      <c r="H1489" s="125">
        <v>21</v>
      </c>
      <c r="I1489" s="127">
        <v>87</v>
      </c>
      <c r="J1489" s="19" t="s">
        <v>30</v>
      </c>
      <c r="K1489" s="61" t="s">
        <v>31</v>
      </c>
    </row>
    <row r="1490" ht="15.75" spans="1:11">
      <c r="A1490" s="57">
        <v>1488</v>
      </c>
      <c r="B1490" s="125">
        <v>1805019002</v>
      </c>
      <c r="C1490" s="6" t="s">
        <v>2166</v>
      </c>
      <c r="D1490" s="139" t="s">
        <v>2188</v>
      </c>
      <c r="E1490" s="124">
        <v>52.6166666666667</v>
      </c>
      <c r="F1490" s="124">
        <v>23.4</v>
      </c>
      <c r="G1490" s="124">
        <v>76.0166666666667</v>
      </c>
      <c r="H1490" s="125">
        <v>22</v>
      </c>
      <c r="I1490" s="127">
        <v>87</v>
      </c>
      <c r="J1490" s="19" t="s">
        <v>30</v>
      </c>
      <c r="K1490" s="61" t="s">
        <v>31</v>
      </c>
    </row>
    <row r="1491" ht="15.75" spans="1:11">
      <c r="A1491" s="57">
        <v>1489</v>
      </c>
      <c r="B1491" s="58">
        <v>1805019135</v>
      </c>
      <c r="C1491" s="166" t="s">
        <v>2189</v>
      </c>
      <c r="D1491" s="61" t="s">
        <v>2190</v>
      </c>
      <c r="E1491" s="62">
        <v>54.2228571428571</v>
      </c>
      <c r="F1491" s="62">
        <v>27.9</v>
      </c>
      <c r="G1491" s="62">
        <v>82.1228571428571</v>
      </c>
      <c r="H1491" s="58">
        <v>1</v>
      </c>
      <c r="I1491" s="63">
        <v>86</v>
      </c>
      <c r="J1491" s="19" t="s">
        <v>15</v>
      </c>
      <c r="K1491" s="61" t="s">
        <v>16</v>
      </c>
    </row>
    <row r="1492" ht="15.75" spans="1:11">
      <c r="A1492" s="57">
        <v>1490</v>
      </c>
      <c r="B1492" s="58">
        <v>1805019077</v>
      </c>
      <c r="C1492" s="166" t="s">
        <v>2189</v>
      </c>
      <c r="D1492" s="61" t="s">
        <v>519</v>
      </c>
      <c r="E1492" s="62">
        <v>53.0742857142857</v>
      </c>
      <c r="F1492" s="62">
        <v>28.35</v>
      </c>
      <c r="G1492" s="62">
        <v>81.4242857142857</v>
      </c>
      <c r="H1492" s="58">
        <v>2</v>
      </c>
      <c r="I1492" s="63">
        <v>86</v>
      </c>
      <c r="J1492" s="19" t="s">
        <v>15</v>
      </c>
      <c r="K1492" s="61" t="s">
        <v>31</v>
      </c>
    </row>
    <row r="1493" ht="15.75" spans="1:11">
      <c r="A1493" s="57">
        <v>1491</v>
      </c>
      <c r="B1493" s="58">
        <v>1805019076</v>
      </c>
      <c r="C1493" s="166" t="s">
        <v>2189</v>
      </c>
      <c r="D1493" s="61" t="s">
        <v>2191</v>
      </c>
      <c r="E1493" s="62">
        <v>54.24</v>
      </c>
      <c r="F1493" s="62">
        <v>27</v>
      </c>
      <c r="G1493" s="62">
        <v>81.24</v>
      </c>
      <c r="H1493" s="58">
        <v>3</v>
      </c>
      <c r="I1493" s="63">
        <v>86</v>
      </c>
      <c r="J1493" s="19" t="s">
        <v>15</v>
      </c>
      <c r="K1493" s="61" t="s">
        <v>16</v>
      </c>
    </row>
    <row r="1494" ht="15.75" spans="1:11">
      <c r="A1494" s="57">
        <v>1492</v>
      </c>
      <c r="B1494" s="58">
        <v>1805019125</v>
      </c>
      <c r="C1494" s="166" t="s">
        <v>2189</v>
      </c>
      <c r="D1494" s="61" t="s">
        <v>2192</v>
      </c>
      <c r="E1494" s="62">
        <v>55.4914285714286</v>
      </c>
      <c r="F1494" s="62">
        <v>25.525</v>
      </c>
      <c r="G1494" s="62">
        <v>81.0164285714286</v>
      </c>
      <c r="H1494" s="58">
        <v>4</v>
      </c>
      <c r="I1494" s="63">
        <v>86</v>
      </c>
      <c r="J1494" s="19" t="s">
        <v>21</v>
      </c>
      <c r="K1494" s="61" t="s">
        <v>16</v>
      </c>
    </row>
    <row r="1495" ht="15.75" spans="1:11">
      <c r="A1495" s="57">
        <v>1493</v>
      </c>
      <c r="B1495" s="58">
        <v>1804019026</v>
      </c>
      <c r="C1495" s="166" t="s">
        <v>2189</v>
      </c>
      <c r="D1495" s="61" t="s">
        <v>2193</v>
      </c>
      <c r="E1495" s="62">
        <v>54.3257142857143</v>
      </c>
      <c r="F1495" s="62">
        <v>25.9</v>
      </c>
      <c r="G1495" s="62">
        <v>80.2257142857143</v>
      </c>
      <c r="H1495" s="58">
        <v>5</v>
      </c>
      <c r="I1495" s="63">
        <v>86</v>
      </c>
      <c r="J1495" s="19" t="s">
        <v>21</v>
      </c>
      <c r="K1495" s="61" t="s">
        <v>16</v>
      </c>
    </row>
    <row r="1496" ht="15.75" spans="1:11">
      <c r="A1496" s="57">
        <v>1494</v>
      </c>
      <c r="B1496" s="58">
        <v>1805019078</v>
      </c>
      <c r="C1496" s="166" t="s">
        <v>2189</v>
      </c>
      <c r="D1496" s="61" t="s">
        <v>2194</v>
      </c>
      <c r="E1496" s="62">
        <v>54.1542857142857</v>
      </c>
      <c r="F1496" s="62">
        <v>25.9</v>
      </c>
      <c r="G1496" s="62">
        <v>80.0542857142857</v>
      </c>
      <c r="H1496" s="58">
        <v>6</v>
      </c>
      <c r="I1496" s="63">
        <v>86</v>
      </c>
      <c r="J1496" s="19" t="s">
        <v>21</v>
      </c>
      <c r="K1496" s="61" t="s">
        <v>16</v>
      </c>
    </row>
    <row r="1497" ht="15.75" spans="1:11">
      <c r="A1497" s="57">
        <v>1495</v>
      </c>
      <c r="B1497" s="58">
        <v>1806018039</v>
      </c>
      <c r="C1497" s="166" t="s">
        <v>2189</v>
      </c>
      <c r="D1497" s="61" t="s">
        <v>2195</v>
      </c>
      <c r="E1497" s="62">
        <v>54.2742857142857</v>
      </c>
      <c r="F1497" s="62">
        <v>25.75</v>
      </c>
      <c r="G1497" s="62">
        <v>80.0242857142857</v>
      </c>
      <c r="H1497" s="58">
        <v>7</v>
      </c>
      <c r="I1497" s="63">
        <v>86</v>
      </c>
      <c r="J1497" s="19" t="s">
        <v>21</v>
      </c>
      <c r="K1497" s="61" t="s">
        <v>16</v>
      </c>
    </row>
    <row r="1498" ht="15.75" spans="1:11">
      <c r="A1498" s="57">
        <v>1496</v>
      </c>
      <c r="B1498" s="58">
        <v>1805019115</v>
      </c>
      <c r="C1498" s="166" t="s">
        <v>2189</v>
      </c>
      <c r="D1498" s="61" t="s">
        <v>2196</v>
      </c>
      <c r="E1498" s="62">
        <v>54.1028571428571</v>
      </c>
      <c r="F1498" s="62">
        <v>23.6</v>
      </c>
      <c r="G1498" s="62">
        <v>77.7028571428571</v>
      </c>
      <c r="H1498" s="58">
        <v>8</v>
      </c>
      <c r="I1498" s="63">
        <v>86</v>
      </c>
      <c r="J1498" s="19" t="s">
        <v>21</v>
      </c>
      <c r="K1498" s="61" t="s">
        <v>16</v>
      </c>
    </row>
    <row r="1499" ht="15.75" spans="1:11">
      <c r="A1499" s="57">
        <v>1497</v>
      </c>
      <c r="B1499" s="58" t="s">
        <v>2197</v>
      </c>
      <c r="C1499" s="166" t="s">
        <v>2189</v>
      </c>
      <c r="D1499" s="61" t="s">
        <v>2198</v>
      </c>
      <c r="E1499" s="62">
        <v>53.9657142857143</v>
      </c>
      <c r="F1499" s="62">
        <v>23.65</v>
      </c>
      <c r="G1499" s="62">
        <v>77.6157142857143</v>
      </c>
      <c r="H1499" s="58">
        <v>9</v>
      </c>
      <c r="I1499" s="63">
        <v>86</v>
      </c>
      <c r="J1499" s="19" t="s">
        <v>21</v>
      </c>
      <c r="K1499" s="61" t="s">
        <v>16</v>
      </c>
    </row>
    <row r="1500" ht="15.75" spans="1:11">
      <c r="A1500" s="57">
        <v>1498</v>
      </c>
      <c r="B1500" s="58">
        <v>1805019140</v>
      </c>
      <c r="C1500" s="166" t="s">
        <v>2189</v>
      </c>
      <c r="D1500" s="61" t="s">
        <v>2199</v>
      </c>
      <c r="E1500" s="62">
        <v>52.1657142857143</v>
      </c>
      <c r="F1500" s="62">
        <v>25.1</v>
      </c>
      <c r="G1500" s="62">
        <v>77.2657142857143</v>
      </c>
      <c r="H1500" s="58">
        <v>10</v>
      </c>
      <c r="I1500" s="63">
        <v>86</v>
      </c>
      <c r="J1500" s="19" t="s">
        <v>30</v>
      </c>
      <c r="K1500" s="61" t="s">
        <v>31</v>
      </c>
    </row>
    <row r="1501" ht="15.75" spans="1:11">
      <c r="A1501" s="57">
        <v>1499</v>
      </c>
      <c r="B1501" s="58" t="s">
        <v>2200</v>
      </c>
      <c r="C1501" s="166" t="s">
        <v>2189</v>
      </c>
      <c r="D1501" s="61" t="s">
        <v>2201</v>
      </c>
      <c r="E1501" s="62">
        <v>52.4742857142857</v>
      </c>
      <c r="F1501" s="62">
        <v>24.6</v>
      </c>
      <c r="G1501" s="62">
        <v>77.0742857142857</v>
      </c>
      <c r="H1501" s="58">
        <v>11</v>
      </c>
      <c r="I1501" s="63">
        <v>86</v>
      </c>
      <c r="J1501" s="19" t="s">
        <v>30</v>
      </c>
      <c r="K1501" s="61" t="s">
        <v>31</v>
      </c>
    </row>
    <row r="1502" ht="15.75" spans="1:11">
      <c r="A1502" s="57">
        <v>1500</v>
      </c>
      <c r="B1502" s="58">
        <v>1804019067</v>
      </c>
      <c r="C1502" s="166" t="s">
        <v>2189</v>
      </c>
      <c r="D1502" s="61" t="s">
        <v>2202</v>
      </c>
      <c r="E1502" s="62">
        <v>54.2228571428571</v>
      </c>
      <c r="F1502" s="62">
        <v>21.45</v>
      </c>
      <c r="G1502" s="62">
        <v>75.6728571428571</v>
      </c>
      <c r="H1502" s="58">
        <v>12</v>
      </c>
      <c r="I1502" s="63">
        <v>86</v>
      </c>
      <c r="J1502" s="19" t="s">
        <v>30</v>
      </c>
      <c r="K1502" s="61" t="s">
        <v>16</v>
      </c>
    </row>
    <row r="1503" ht="15.75" spans="1:11">
      <c r="A1503" s="57">
        <v>1501</v>
      </c>
      <c r="B1503" s="58">
        <v>1805019083</v>
      </c>
      <c r="C1503" s="166" t="s">
        <v>2189</v>
      </c>
      <c r="D1503" s="61" t="s">
        <v>2203</v>
      </c>
      <c r="E1503" s="62">
        <v>53.7257142857143</v>
      </c>
      <c r="F1503" s="62">
        <v>21.8</v>
      </c>
      <c r="G1503" s="62">
        <v>75.5257142857143</v>
      </c>
      <c r="H1503" s="58">
        <v>13</v>
      </c>
      <c r="I1503" s="63">
        <v>86</v>
      </c>
      <c r="J1503" s="19" t="s">
        <v>30</v>
      </c>
      <c r="K1503" s="61" t="s">
        <v>16</v>
      </c>
    </row>
    <row r="1504" ht="15.75" spans="1:11">
      <c r="A1504" s="57">
        <v>1502</v>
      </c>
      <c r="B1504" s="58">
        <v>1805019128</v>
      </c>
      <c r="C1504" s="166" t="s">
        <v>2189</v>
      </c>
      <c r="D1504" s="61" t="s">
        <v>2204</v>
      </c>
      <c r="E1504" s="62">
        <v>53.1942857142857</v>
      </c>
      <c r="F1504" s="62">
        <v>22.3</v>
      </c>
      <c r="G1504" s="62">
        <v>75.4942857142857</v>
      </c>
      <c r="H1504" s="58">
        <v>14</v>
      </c>
      <c r="I1504" s="63">
        <v>86</v>
      </c>
      <c r="J1504" s="19" t="s">
        <v>30</v>
      </c>
      <c r="K1504" s="61" t="s">
        <v>31</v>
      </c>
    </row>
    <row r="1505" ht="15.75" spans="1:11">
      <c r="A1505" s="57">
        <v>1503</v>
      </c>
      <c r="B1505" s="58">
        <v>1805019134</v>
      </c>
      <c r="C1505" s="166" t="s">
        <v>2189</v>
      </c>
      <c r="D1505" s="61" t="s">
        <v>2205</v>
      </c>
      <c r="E1505" s="62">
        <v>51.12</v>
      </c>
      <c r="F1505" s="62">
        <v>24.35</v>
      </c>
      <c r="G1505" s="62">
        <v>75.47</v>
      </c>
      <c r="H1505" s="58">
        <v>15</v>
      </c>
      <c r="I1505" s="63">
        <v>86</v>
      </c>
      <c r="J1505" s="19" t="s">
        <v>30</v>
      </c>
      <c r="K1505" s="61" t="s">
        <v>31</v>
      </c>
    </row>
    <row r="1506" ht="15.75" spans="1:11">
      <c r="A1506" s="57">
        <v>1504</v>
      </c>
      <c r="B1506" s="58">
        <v>1805019109</v>
      </c>
      <c r="C1506" s="166" t="s">
        <v>2189</v>
      </c>
      <c r="D1506" s="61" t="s">
        <v>2206</v>
      </c>
      <c r="E1506" s="62">
        <v>53.5714285714286</v>
      </c>
      <c r="F1506" s="62">
        <v>21.85</v>
      </c>
      <c r="G1506" s="62">
        <v>75.4214285714286</v>
      </c>
      <c r="H1506" s="58">
        <v>16</v>
      </c>
      <c r="I1506" s="63">
        <v>86</v>
      </c>
      <c r="J1506" s="19" t="s">
        <v>30</v>
      </c>
      <c r="K1506" s="61" t="s">
        <v>16</v>
      </c>
    </row>
    <row r="1507" ht="15.75" spans="1:11">
      <c r="A1507" s="57">
        <v>1505</v>
      </c>
      <c r="B1507" s="58">
        <v>1805019112</v>
      </c>
      <c r="C1507" s="166" t="s">
        <v>2189</v>
      </c>
      <c r="D1507" s="61" t="s">
        <v>2207</v>
      </c>
      <c r="E1507" s="62">
        <v>52.9714285714286</v>
      </c>
      <c r="F1507" s="62">
        <v>22.2</v>
      </c>
      <c r="G1507" s="62">
        <v>75.1714285714286</v>
      </c>
      <c r="H1507" s="58">
        <v>17</v>
      </c>
      <c r="I1507" s="63">
        <v>86</v>
      </c>
      <c r="J1507" s="19" t="s">
        <v>30</v>
      </c>
      <c r="K1507" s="61" t="s">
        <v>31</v>
      </c>
    </row>
    <row r="1508" ht="15.75" spans="1:11">
      <c r="A1508" s="57">
        <v>1506</v>
      </c>
      <c r="B1508" s="58">
        <v>1805019085</v>
      </c>
      <c r="C1508" s="166" t="s">
        <v>2189</v>
      </c>
      <c r="D1508" s="61" t="s">
        <v>2208</v>
      </c>
      <c r="E1508" s="62">
        <v>53.9485714285714</v>
      </c>
      <c r="F1508" s="62">
        <v>21</v>
      </c>
      <c r="G1508" s="62">
        <v>74.9485714285714</v>
      </c>
      <c r="H1508" s="58">
        <v>18</v>
      </c>
      <c r="I1508" s="63">
        <v>86</v>
      </c>
      <c r="J1508" s="19" t="s">
        <v>30</v>
      </c>
      <c r="K1508" s="61" t="s">
        <v>16</v>
      </c>
    </row>
    <row r="1509" ht="15.75" spans="1:11">
      <c r="A1509" s="57">
        <v>1507</v>
      </c>
      <c r="B1509" s="58">
        <v>1805019092</v>
      </c>
      <c r="C1509" s="166" t="s">
        <v>2189</v>
      </c>
      <c r="D1509" s="61" t="s">
        <v>2209</v>
      </c>
      <c r="E1509" s="62">
        <v>54</v>
      </c>
      <c r="F1509" s="62">
        <v>20.9</v>
      </c>
      <c r="G1509" s="62">
        <v>74.9</v>
      </c>
      <c r="H1509" s="58">
        <v>19</v>
      </c>
      <c r="I1509" s="63">
        <v>86</v>
      </c>
      <c r="J1509" s="19" t="s">
        <v>30</v>
      </c>
      <c r="K1509" s="61" t="s">
        <v>16</v>
      </c>
    </row>
    <row r="1510" ht="15.75" spans="1:11">
      <c r="A1510" s="57">
        <v>1508</v>
      </c>
      <c r="B1510" s="58">
        <v>1805019113</v>
      </c>
      <c r="C1510" s="166" t="s">
        <v>2189</v>
      </c>
      <c r="D1510" s="61" t="s">
        <v>2210</v>
      </c>
      <c r="E1510" s="62">
        <v>51.7885714285714</v>
      </c>
      <c r="F1510" s="62">
        <v>22.85</v>
      </c>
      <c r="G1510" s="62">
        <v>74.6385714285714</v>
      </c>
      <c r="H1510" s="58">
        <v>20</v>
      </c>
      <c r="I1510" s="63">
        <v>86</v>
      </c>
      <c r="J1510" s="19" t="s">
        <v>30</v>
      </c>
      <c r="K1510" s="61" t="s">
        <v>31</v>
      </c>
    </row>
    <row r="1511" ht="15.75" spans="1:11">
      <c r="A1511" s="57">
        <v>1509</v>
      </c>
      <c r="B1511" s="58">
        <v>1805019124</v>
      </c>
      <c r="C1511" s="166" t="s">
        <v>2189</v>
      </c>
      <c r="D1511" s="61" t="s">
        <v>2211</v>
      </c>
      <c r="E1511" s="62">
        <v>53.0914285714286</v>
      </c>
      <c r="F1511" s="62">
        <v>21.45</v>
      </c>
      <c r="G1511" s="62">
        <v>74.5414285714286</v>
      </c>
      <c r="H1511" s="58">
        <v>21</v>
      </c>
      <c r="I1511" s="63">
        <v>86</v>
      </c>
      <c r="J1511" s="19" t="s">
        <v>30</v>
      </c>
      <c r="K1511" s="61" t="s">
        <v>31</v>
      </c>
    </row>
    <row r="1512" ht="15.75" spans="1:11">
      <c r="A1512" s="57">
        <v>1510</v>
      </c>
      <c r="B1512" s="58">
        <v>1805019130</v>
      </c>
      <c r="C1512" s="166" t="s">
        <v>2189</v>
      </c>
      <c r="D1512" s="61" t="s">
        <v>2212</v>
      </c>
      <c r="E1512" s="62">
        <v>53.6057142857143</v>
      </c>
      <c r="F1512" s="62">
        <v>20.8</v>
      </c>
      <c r="G1512" s="62">
        <v>74.4057142857143</v>
      </c>
      <c r="H1512" s="58">
        <v>22</v>
      </c>
      <c r="I1512" s="63">
        <v>86</v>
      </c>
      <c r="J1512" s="19" t="s">
        <v>30</v>
      </c>
      <c r="K1512" s="61" t="s">
        <v>16</v>
      </c>
    </row>
    <row r="1513" ht="15.75" spans="1:11">
      <c r="A1513" s="57">
        <v>1511</v>
      </c>
      <c r="B1513" s="58">
        <v>1903019010</v>
      </c>
      <c r="C1513" s="6" t="s">
        <v>2213</v>
      </c>
      <c r="D1513" s="61" t="s">
        <v>2214</v>
      </c>
      <c r="E1513" s="62">
        <v>52.0352941176471</v>
      </c>
      <c r="F1513" s="62">
        <v>32.475</v>
      </c>
      <c r="G1513" s="62">
        <v>84.510294117647</v>
      </c>
      <c r="H1513" s="58">
        <v>1</v>
      </c>
      <c r="I1513" s="63">
        <v>61</v>
      </c>
      <c r="J1513" s="19" t="s">
        <v>15</v>
      </c>
      <c r="K1513" s="61" t="s">
        <v>16</v>
      </c>
    </row>
    <row r="1514" ht="15.75" spans="1:11">
      <c r="A1514" s="57">
        <v>1512</v>
      </c>
      <c r="B1514" s="58">
        <v>1903019035</v>
      </c>
      <c r="C1514" s="6" t="s">
        <v>2213</v>
      </c>
      <c r="D1514" s="61" t="s">
        <v>2215</v>
      </c>
      <c r="E1514" s="62">
        <v>52.9882352941176</v>
      </c>
      <c r="F1514" s="62">
        <v>31.2</v>
      </c>
      <c r="G1514" s="62">
        <v>84.1882352941176</v>
      </c>
      <c r="H1514" s="58">
        <v>2</v>
      </c>
      <c r="I1514" s="63">
        <v>61</v>
      </c>
      <c r="J1514" s="19" t="s">
        <v>15</v>
      </c>
      <c r="K1514" s="61" t="s">
        <v>16</v>
      </c>
    </row>
    <row r="1515" ht="15.75" spans="1:11">
      <c r="A1515" s="57">
        <v>1513</v>
      </c>
      <c r="B1515" s="58">
        <v>1903019055</v>
      </c>
      <c r="C1515" s="6" t="s">
        <v>2213</v>
      </c>
      <c r="D1515" s="61" t="s">
        <v>2216</v>
      </c>
      <c r="E1515" s="62">
        <v>52.5411764705882</v>
      </c>
      <c r="F1515" s="62">
        <v>30.95</v>
      </c>
      <c r="G1515" s="62">
        <v>83.4911764705882</v>
      </c>
      <c r="H1515" s="58">
        <v>3</v>
      </c>
      <c r="I1515" s="63">
        <v>61</v>
      </c>
      <c r="J1515" s="19" t="s">
        <v>21</v>
      </c>
      <c r="K1515" s="61" t="s">
        <v>16</v>
      </c>
    </row>
    <row r="1516" ht="15.75" spans="1:11">
      <c r="A1516" s="57">
        <v>1514</v>
      </c>
      <c r="B1516" s="58">
        <v>1903019036</v>
      </c>
      <c r="C1516" s="6" t="s">
        <v>2213</v>
      </c>
      <c r="D1516" s="61" t="s">
        <v>2217</v>
      </c>
      <c r="E1516" s="62">
        <v>52.8117647058823</v>
      </c>
      <c r="F1516" s="62">
        <v>28.05</v>
      </c>
      <c r="G1516" s="62">
        <v>80.8617647058823</v>
      </c>
      <c r="H1516" s="58">
        <v>4</v>
      </c>
      <c r="I1516" s="63">
        <v>61</v>
      </c>
      <c r="J1516" s="19" t="s">
        <v>21</v>
      </c>
      <c r="K1516" s="61" t="s">
        <v>16</v>
      </c>
    </row>
    <row r="1517" ht="15.75" spans="1:11">
      <c r="A1517" s="57">
        <v>1515</v>
      </c>
      <c r="B1517" s="58">
        <v>1903019013</v>
      </c>
      <c r="C1517" s="6" t="s">
        <v>2213</v>
      </c>
      <c r="D1517" s="61" t="s">
        <v>2218</v>
      </c>
      <c r="E1517" s="62">
        <v>51.1529411764706</v>
      </c>
      <c r="F1517" s="62">
        <v>29.45</v>
      </c>
      <c r="G1517" s="62">
        <v>80.6029411764706</v>
      </c>
      <c r="H1517" s="58">
        <v>5</v>
      </c>
      <c r="I1517" s="63">
        <v>61</v>
      </c>
      <c r="J1517" s="19" t="s">
        <v>21</v>
      </c>
      <c r="K1517" s="61" t="s">
        <v>16</v>
      </c>
    </row>
    <row r="1518" ht="15.75" spans="1:11">
      <c r="A1518" s="57">
        <v>1516</v>
      </c>
      <c r="B1518" s="58">
        <v>1903019008</v>
      </c>
      <c r="C1518" s="6" t="s">
        <v>2213</v>
      </c>
      <c r="D1518" s="61" t="s">
        <v>2219</v>
      </c>
      <c r="E1518" s="62">
        <v>53.2941176470588</v>
      </c>
      <c r="F1518" s="62">
        <v>27.05</v>
      </c>
      <c r="G1518" s="62">
        <v>80.3441176470588</v>
      </c>
      <c r="H1518" s="58">
        <v>6</v>
      </c>
      <c r="I1518" s="63">
        <v>61</v>
      </c>
      <c r="J1518" s="19" t="s">
        <v>21</v>
      </c>
      <c r="K1518" s="61" t="s">
        <v>16</v>
      </c>
    </row>
    <row r="1519" ht="15.75" spans="1:11">
      <c r="A1519" s="57">
        <v>1517</v>
      </c>
      <c r="B1519" s="58">
        <v>1903019034</v>
      </c>
      <c r="C1519" s="6" t="s">
        <v>2213</v>
      </c>
      <c r="D1519" s="61" t="s">
        <v>2220</v>
      </c>
      <c r="E1519" s="62">
        <v>52.3529411764706</v>
      </c>
      <c r="F1519" s="62">
        <v>27.6</v>
      </c>
      <c r="G1519" s="62">
        <v>79.9529411764706</v>
      </c>
      <c r="H1519" s="58">
        <v>7</v>
      </c>
      <c r="I1519" s="63">
        <v>61</v>
      </c>
      <c r="J1519" s="19" t="s">
        <v>30</v>
      </c>
      <c r="K1519" s="61" t="s">
        <v>16</v>
      </c>
    </row>
    <row r="1520" ht="15.75" spans="1:11">
      <c r="A1520" s="57">
        <v>1518</v>
      </c>
      <c r="B1520" s="58">
        <v>1903019038</v>
      </c>
      <c r="C1520" s="6" t="s">
        <v>2213</v>
      </c>
      <c r="D1520" s="61" t="s">
        <v>2221</v>
      </c>
      <c r="E1520" s="62">
        <v>50.6705882352941</v>
      </c>
      <c r="F1520" s="62">
        <v>28.45</v>
      </c>
      <c r="G1520" s="62">
        <v>79.1205882352941</v>
      </c>
      <c r="H1520" s="58">
        <v>8</v>
      </c>
      <c r="I1520" s="63">
        <v>61</v>
      </c>
      <c r="J1520" s="19" t="s">
        <v>30</v>
      </c>
      <c r="K1520" s="61" t="s">
        <v>16</v>
      </c>
    </row>
    <row r="1521" ht="15.75" spans="1:11">
      <c r="A1521" s="57">
        <v>1519</v>
      </c>
      <c r="B1521" s="58">
        <v>1903019042</v>
      </c>
      <c r="C1521" s="6" t="s">
        <v>2213</v>
      </c>
      <c r="D1521" s="61" t="s">
        <v>2222</v>
      </c>
      <c r="E1521" s="62">
        <v>50.5058823529412</v>
      </c>
      <c r="F1521" s="62">
        <v>28.6</v>
      </c>
      <c r="G1521" s="62">
        <v>79.1058823529412</v>
      </c>
      <c r="H1521" s="58">
        <v>9</v>
      </c>
      <c r="I1521" s="63">
        <v>61</v>
      </c>
      <c r="J1521" s="19" t="s">
        <v>30</v>
      </c>
      <c r="K1521" s="61" t="s">
        <v>16</v>
      </c>
    </row>
    <row r="1522" ht="15.75" spans="1:11">
      <c r="A1522" s="57">
        <v>1520</v>
      </c>
      <c r="B1522" s="58">
        <v>1903019023</v>
      </c>
      <c r="C1522" s="6" t="s">
        <v>2213</v>
      </c>
      <c r="D1522" s="61" t="s">
        <v>2223</v>
      </c>
      <c r="E1522" s="62">
        <v>50.4823529411765</v>
      </c>
      <c r="F1522" s="62">
        <v>27.8</v>
      </c>
      <c r="G1522" s="62">
        <v>78.2823529411765</v>
      </c>
      <c r="H1522" s="58">
        <v>10</v>
      </c>
      <c r="I1522" s="63">
        <v>61</v>
      </c>
      <c r="J1522" s="19" t="s">
        <v>30</v>
      </c>
      <c r="K1522" s="61" t="s">
        <v>31</v>
      </c>
    </row>
    <row r="1523" ht="15.75" spans="1:11">
      <c r="A1523" s="57">
        <v>1521</v>
      </c>
      <c r="B1523" s="58">
        <v>1903019018</v>
      </c>
      <c r="C1523" s="6" t="s">
        <v>2213</v>
      </c>
      <c r="D1523" s="61" t="s">
        <v>2224</v>
      </c>
      <c r="E1523" s="62">
        <v>51.3176470588235</v>
      </c>
      <c r="F1523" s="58">
        <v>26.78</v>
      </c>
      <c r="G1523" s="62">
        <v>78.09</v>
      </c>
      <c r="H1523" s="58">
        <v>11</v>
      </c>
      <c r="I1523" s="63">
        <v>61</v>
      </c>
      <c r="J1523" s="19" t="s">
        <v>30</v>
      </c>
      <c r="K1523" s="61" t="s">
        <v>16</v>
      </c>
    </row>
    <row r="1524" ht="15.75" spans="1:11">
      <c r="A1524" s="57">
        <v>1522</v>
      </c>
      <c r="B1524" s="58">
        <v>1903019002</v>
      </c>
      <c r="C1524" s="6" t="s">
        <v>2213</v>
      </c>
      <c r="D1524" s="61" t="s">
        <v>2225</v>
      </c>
      <c r="E1524" s="62">
        <v>50.3647058823529</v>
      </c>
      <c r="F1524" s="62">
        <v>27.6</v>
      </c>
      <c r="G1524" s="62">
        <v>77.9647058823529</v>
      </c>
      <c r="H1524" s="58">
        <v>12</v>
      </c>
      <c r="I1524" s="63">
        <v>61</v>
      </c>
      <c r="J1524" s="19" t="s">
        <v>30</v>
      </c>
      <c r="K1524" s="61" t="s">
        <v>31</v>
      </c>
    </row>
    <row r="1525" ht="15.75" spans="1:11">
      <c r="A1525" s="57">
        <v>1523</v>
      </c>
      <c r="B1525" s="58">
        <v>1903019012</v>
      </c>
      <c r="C1525" s="6" t="s">
        <v>2213</v>
      </c>
      <c r="D1525" s="61" t="s">
        <v>2226</v>
      </c>
      <c r="E1525" s="62">
        <v>51.9058823529412</v>
      </c>
      <c r="F1525" s="62">
        <v>25.95</v>
      </c>
      <c r="G1525" s="62">
        <v>77.8558823529412</v>
      </c>
      <c r="H1525" s="58">
        <v>13</v>
      </c>
      <c r="I1525" s="63">
        <v>61</v>
      </c>
      <c r="J1525" s="19" t="s">
        <v>30</v>
      </c>
      <c r="K1525" s="61" t="s">
        <v>16</v>
      </c>
    </row>
    <row r="1526" ht="15.75" spans="1:11">
      <c r="A1526" s="57">
        <v>1524</v>
      </c>
      <c r="B1526" s="58">
        <v>1903019019</v>
      </c>
      <c r="C1526" s="6" t="s">
        <v>2213</v>
      </c>
      <c r="D1526" s="61" t="s">
        <v>2227</v>
      </c>
      <c r="E1526" s="62">
        <v>51.5529411764706</v>
      </c>
      <c r="F1526" s="62">
        <v>26.2</v>
      </c>
      <c r="G1526" s="62">
        <v>77.7529411764706</v>
      </c>
      <c r="H1526" s="58">
        <v>14</v>
      </c>
      <c r="I1526" s="63">
        <v>61</v>
      </c>
      <c r="J1526" s="19" t="s">
        <v>30</v>
      </c>
      <c r="K1526" s="61" t="s">
        <v>16</v>
      </c>
    </row>
    <row r="1527" ht="15.75" spans="1:11">
      <c r="A1527" s="57">
        <v>1525</v>
      </c>
      <c r="B1527" s="58" t="s">
        <v>2228</v>
      </c>
      <c r="C1527" s="6" t="s">
        <v>2229</v>
      </c>
      <c r="D1527" s="61" t="s">
        <v>2230</v>
      </c>
      <c r="E1527" s="62">
        <v>55.8352941176471</v>
      </c>
      <c r="F1527" s="58">
        <v>29</v>
      </c>
      <c r="G1527" s="62">
        <v>84.8352941176471</v>
      </c>
      <c r="H1527" s="58">
        <v>1</v>
      </c>
      <c r="I1527" s="63">
        <v>60</v>
      </c>
      <c r="J1527" s="19" t="s">
        <v>15</v>
      </c>
      <c r="K1527" s="61" t="s">
        <v>16</v>
      </c>
    </row>
    <row r="1528" ht="15.75" spans="1:11">
      <c r="A1528" s="57">
        <v>1526</v>
      </c>
      <c r="B1528" s="58" t="s">
        <v>2231</v>
      </c>
      <c r="C1528" s="6" t="s">
        <v>2229</v>
      </c>
      <c r="D1528" s="61" t="s">
        <v>2232</v>
      </c>
      <c r="E1528" s="62">
        <v>56.1411764705882</v>
      </c>
      <c r="F1528" s="58">
        <v>28.15</v>
      </c>
      <c r="G1528" s="62">
        <v>84.2911764705882</v>
      </c>
      <c r="H1528" s="58">
        <v>2</v>
      </c>
      <c r="I1528" s="63">
        <v>60</v>
      </c>
      <c r="J1528" s="19" t="s">
        <v>15</v>
      </c>
      <c r="K1528" s="61" t="s">
        <v>31</v>
      </c>
    </row>
    <row r="1529" ht="15.75" spans="1:11">
      <c r="A1529" s="57">
        <v>1527</v>
      </c>
      <c r="B1529" s="58" t="s">
        <v>2233</v>
      </c>
      <c r="C1529" s="6" t="s">
        <v>2229</v>
      </c>
      <c r="D1529" s="61" t="s">
        <v>2234</v>
      </c>
      <c r="E1529" s="62">
        <v>55.5176470588235</v>
      </c>
      <c r="F1529" s="58">
        <v>28.05</v>
      </c>
      <c r="G1529" s="62">
        <v>83.5676470588235</v>
      </c>
      <c r="H1529" s="58">
        <v>3</v>
      </c>
      <c r="I1529" s="63">
        <v>60</v>
      </c>
      <c r="J1529" s="19" t="s">
        <v>21</v>
      </c>
      <c r="K1529" s="61" t="s">
        <v>16</v>
      </c>
    </row>
    <row r="1530" ht="15.75" spans="1:11">
      <c r="A1530" s="57">
        <v>1528</v>
      </c>
      <c r="B1530" s="58" t="s">
        <v>2235</v>
      </c>
      <c r="C1530" s="6" t="s">
        <v>2229</v>
      </c>
      <c r="D1530" s="61" t="s">
        <v>2236</v>
      </c>
      <c r="E1530" s="62">
        <v>53.0705882352941</v>
      </c>
      <c r="F1530" s="58">
        <v>30.2</v>
      </c>
      <c r="G1530" s="62">
        <v>83.2705882352941</v>
      </c>
      <c r="H1530" s="58">
        <v>4</v>
      </c>
      <c r="I1530" s="63">
        <v>60</v>
      </c>
      <c r="J1530" s="19" t="s">
        <v>21</v>
      </c>
      <c r="K1530" s="61" t="s">
        <v>31</v>
      </c>
    </row>
    <row r="1531" ht="15.75" spans="1:11">
      <c r="A1531" s="57">
        <v>1529</v>
      </c>
      <c r="B1531" s="58" t="s">
        <v>2237</v>
      </c>
      <c r="C1531" s="6" t="s">
        <v>2229</v>
      </c>
      <c r="D1531" s="61" t="s">
        <v>2238</v>
      </c>
      <c r="E1531" s="62">
        <v>53.4705882352941</v>
      </c>
      <c r="F1531" s="58">
        <v>29.3</v>
      </c>
      <c r="G1531" s="62">
        <v>82.7705882352941</v>
      </c>
      <c r="H1531" s="58">
        <v>5</v>
      </c>
      <c r="I1531" s="63">
        <v>60</v>
      </c>
      <c r="J1531" s="19" t="s">
        <v>21</v>
      </c>
      <c r="K1531" s="61" t="s">
        <v>31</v>
      </c>
    </row>
    <row r="1532" ht="15.75" spans="1:11">
      <c r="A1532" s="57">
        <v>1530</v>
      </c>
      <c r="B1532" s="58" t="s">
        <v>2239</v>
      </c>
      <c r="C1532" s="6" t="s">
        <v>2229</v>
      </c>
      <c r="D1532" s="61" t="s">
        <v>2240</v>
      </c>
      <c r="E1532" s="62">
        <v>55.7647058823529</v>
      </c>
      <c r="F1532" s="58">
        <v>26.95</v>
      </c>
      <c r="G1532" s="62">
        <v>82.7147058823529</v>
      </c>
      <c r="H1532" s="58">
        <v>6</v>
      </c>
      <c r="I1532" s="63">
        <v>60</v>
      </c>
      <c r="J1532" s="19" t="s">
        <v>21</v>
      </c>
      <c r="K1532" s="61" t="s">
        <v>16</v>
      </c>
    </row>
    <row r="1533" ht="15.75" spans="1:11">
      <c r="A1533" s="57">
        <v>1531</v>
      </c>
      <c r="B1533" s="58" t="s">
        <v>2241</v>
      </c>
      <c r="C1533" s="6" t="s">
        <v>2229</v>
      </c>
      <c r="D1533" s="61" t="s">
        <v>2242</v>
      </c>
      <c r="E1533" s="62">
        <v>53.9058823529412</v>
      </c>
      <c r="F1533" s="58">
        <v>28.6</v>
      </c>
      <c r="G1533" s="62">
        <v>82.5058823529412</v>
      </c>
      <c r="H1533" s="58">
        <v>7</v>
      </c>
      <c r="I1533" s="63">
        <v>60</v>
      </c>
      <c r="J1533" s="19" t="s">
        <v>30</v>
      </c>
      <c r="K1533" s="61" t="s">
        <v>16</v>
      </c>
    </row>
    <row r="1534" ht="15.75" spans="1:11">
      <c r="A1534" s="57">
        <v>1532</v>
      </c>
      <c r="B1534" s="58" t="s">
        <v>2243</v>
      </c>
      <c r="C1534" s="6" t="s">
        <v>2229</v>
      </c>
      <c r="D1534" s="61" t="s">
        <v>2244</v>
      </c>
      <c r="E1534" s="62">
        <v>54.5764705882353</v>
      </c>
      <c r="F1534" s="58">
        <v>27.8</v>
      </c>
      <c r="G1534" s="62">
        <v>82.3764705882353</v>
      </c>
      <c r="H1534" s="58">
        <v>8</v>
      </c>
      <c r="I1534" s="63">
        <v>60</v>
      </c>
      <c r="J1534" s="19" t="s">
        <v>30</v>
      </c>
      <c r="K1534" s="61" t="s">
        <v>16</v>
      </c>
    </row>
    <row r="1535" ht="15.75" spans="1:11">
      <c r="A1535" s="57">
        <v>1533</v>
      </c>
      <c r="B1535" s="58" t="s">
        <v>2245</v>
      </c>
      <c r="C1535" s="6" t="s">
        <v>2229</v>
      </c>
      <c r="D1535" s="61" t="s">
        <v>2246</v>
      </c>
      <c r="E1535" s="62">
        <v>52.7294117647059</v>
      </c>
      <c r="F1535" s="58">
        <v>28.7</v>
      </c>
      <c r="G1535" s="62">
        <v>81.4294117647059</v>
      </c>
      <c r="H1535" s="58">
        <v>9</v>
      </c>
      <c r="I1535" s="63">
        <v>60</v>
      </c>
      <c r="J1535" s="19" t="s">
        <v>30</v>
      </c>
      <c r="K1535" s="61" t="s">
        <v>31</v>
      </c>
    </row>
    <row r="1536" ht="15.75" spans="1:11">
      <c r="A1536" s="57">
        <v>1534</v>
      </c>
      <c r="B1536" s="58" t="s">
        <v>2247</v>
      </c>
      <c r="C1536" s="6" t="s">
        <v>2229</v>
      </c>
      <c r="D1536" s="61" t="s">
        <v>2248</v>
      </c>
      <c r="E1536" s="62">
        <v>54.1058823529412</v>
      </c>
      <c r="F1536" s="58">
        <v>27.25</v>
      </c>
      <c r="G1536" s="62">
        <v>81.3558823529412</v>
      </c>
      <c r="H1536" s="58">
        <v>10</v>
      </c>
      <c r="I1536" s="63">
        <v>60</v>
      </c>
      <c r="J1536" s="19" t="s">
        <v>30</v>
      </c>
      <c r="K1536" s="61" t="s">
        <v>16</v>
      </c>
    </row>
    <row r="1537" ht="15.75" spans="1:11">
      <c r="A1537" s="57">
        <v>1535</v>
      </c>
      <c r="B1537" s="58" t="s">
        <v>2249</v>
      </c>
      <c r="C1537" s="6" t="s">
        <v>2229</v>
      </c>
      <c r="D1537" s="61" t="s">
        <v>2250</v>
      </c>
      <c r="E1537" s="62">
        <v>54.1294117647059</v>
      </c>
      <c r="F1537" s="58">
        <v>27.1</v>
      </c>
      <c r="G1537" s="62">
        <v>81.2294117647059</v>
      </c>
      <c r="H1537" s="58">
        <v>11</v>
      </c>
      <c r="I1537" s="63">
        <v>60</v>
      </c>
      <c r="J1537" s="19" t="s">
        <v>30</v>
      </c>
      <c r="K1537" s="61" t="s">
        <v>16</v>
      </c>
    </row>
    <row r="1538" ht="15.75" spans="1:11">
      <c r="A1538" s="57">
        <v>1536</v>
      </c>
      <c r="B1538" s="58" t="s">
        <v>2251</v>
      </c>
      <c r="C1538" s="6" t="s">
        <v>2229</v>
      </c>
      <c r="D1538" s="61" t="s">
        <v>2252</v>
      </c>
      <c r="E1538" s="62">
        <v>53.6</v>
      </c>
      <c r="F1538" s="58">
        <v>27.2</v>
      </c>
      <c r="G1538" s="62">
        <v>80.8</v>
      </c>
      <c r="H1538" s="58">
        <v>12</v>
      </c>
      <c r="I1538" s="63">
        <v>60</v>
      </c>
      <c r="J1538" s="19" t="s">
        <v>30</v>
      </c>
      <c r="K1538" s="61" t="s">
        <v>16</v>
      </c>
    </row>
    <row r="1539" ht="15.75" spans="1:11">
      <c r="A1539" s="57">
        <v>1537</v>
      </c>
      <c r="B1539" s="58" t="s">
        <v>2253</v>
      </c>
      <c r="C1539" s="6" t="s">
        <v>2229</v>
      </c>
      <c r="D1539" s="61" t="s">
        <v>2254</v>
      </c>
      <c r="E1539" s="62">
        <v>54.7764705882353</v>
      </c>
      <c r="F1539" s="58">
        <v>25.7</v>
      </c>
      <c r="G1539" s="62">
        <v>80.4764705882353</v>
      </c>
      <c r="H1539" s="58">
        <v>13</v>
      </c>
      <c r="I1539" s="63">
        <v>60</v>
      </c>
      <c r="J1539" s="19" t="s">
        <v>30</v>
      </c>
      <c r="K1539" s="61" t="s">
        <v>16</v>
      </c>
    </row>
    <row r="1540" ht="15.75" spans="1:11">
      <c r="A1540" s="57">
        <v>1538</v>
      </c>
      <c r="B1540" s="58" t="s">
        <v>2255</v>
      </c>
      <c r="C1540" s="6" t="s">
        <v>2229</v>
      </c>
      <c r="D1540" s="61" t="s">
        <v>2256</v>
      </c>
      <c r="E1540" s="62">
        <v>53.8235294117647</v>
      </c>
      <c r="F1540" s="58">
        <v>26.35</v>
      </c>
      <c r="G1540" s="62">
        <v>80.1735294117647</v>
      </c>
      <c r="H1540" s="58">
        <v>14</v>
      </c>
      <c r="I1540" s="63">
        <v>60</v>
      </c>
      <c r="J1540" s="19" t="s">
        <v>30</v>
      </c>
      <c r="K1540" s="61" t="s">
        <v>16</v>
      </c>
    </row>
    <row r="1541" ht="15.75" spans="1:11">
      <c r="A1541" s="57">
        <v>1539</v>
      </c>
      <c r="B1541" s="58" t="s">
        <v>2257</v>
      </c>
      <c r="C1541" s="6" t="s">
        <v>2229</v>
      </c>
      <c r="D1541" s="61" t="s">
        <v>2258</v>
      </c>
      <c r="E1541" s="62">
        <v>53.5411764705882</v>
      </c>
      <c r="F1541" s="58">
        <v>26.1</v>
      </c>
      <c r="G1541" s="62">
        <v>79.6411764705882</v>
      </c>
      <c r="H1541" s="58">
        <v>15</v>
      </c>
      <c r="I1541" s="63">
        <v>60</v>
      </c>
      <c r="J1541" s="19" t="s">
        <v>30</v>
      </c>
      <c r="K1541" s="61" t="s">
        <v>16</v>
      </c>
    </row>
    <row r="1542" ht="15.75" spans="1:11">
      <c r="A1542" s="57">
        <v>1540</v>
      </c>
      <c r="B1542" s="167">
        <v>1905019012</v>
      </c>
      <c r="C1542" s="96" t="s">
        <v>2259</v>
      </c>
      <c r="D1542" s="168" t="s">
        <v>2260</v>
      </c>
      <c r="E1542" s="109">
        <v>53.8</v>
      </c>
      <c r="F1542" s="10">
        <v>29.4</v>
      </c>
      <c r="G1542" s="62">
        <f t="shared" ref="G1542:G1558" si="13">SUM(E1542:F1542)</f>
        <v>83.2</v>
      </c>
      <c r="H1542" s="58">
        <v>1</v>
      </c>
      <c r="I1542" s="63">
        <v>70</v>
      </c>
      <c r="J1542" s="28" t="s">
        <v>112</v>
      </c>
      <c r="K1542" s="73" t="s">
        <v>113</v>
      </c>
    </row>
    <row r="1543" ht="15.75" spans="1:11">
      <c r="A1543" s="57">
        <v>1541</v>
      </c>
      <c r="B1543" s="167">
        <v>1905019008</v>
      </c>
      <c r="C1543" s="96" t="s">
        <v>2259</v>
      </c>
      <c r="D1543" s="168" t="s">
        <v>2261</v>
      </c>
      <c r="E1543" s="109">
        <v>52.1125</v>
      </c>
      <c r="F1543" s="10">
        <v>30.1</v>
      </c>
      <c r="G1543" s="62">
        <f t="shared" si="13"/>
        <v>82.2125</v>
      </c>
      <c r="H1543" s="58">
        <v>2</v>
      </c>
      <c r="I1543" s="63">
        <v>70</v>
      </c>
      <c r="J1543" s="28" t="s">
        <v>112</v>
      </c>
      <c r="K1543" s="73" t="s">
        <v>113</v>
      </c>
    </row>
    <row r="1544" ht="15.75" spans="1:11">
      <c r="A1544" s="57">
        <v>1542</v>
      </c>
      <c r="B1544" s="167">
        <v>1905019050</v>
      </c>
      <c r="C1544" s="96" t="s">
        <v>2259</v>
      </c>
      <c r="D1544" s="168" t="s">
        <v>2262</v>
      </c>
      <c r="E1544" s="109">
        <v>52.975</v>
      </c>
      <c r="F1544" s="10">
        <v>29.225</v>
      </c>
      <c r="G1544" s="62">
        <f t="shared" si="13"/>
        <v>82.2</v>
      </c>
      <c r="H1544" s="58">
        <v>3</v>
      </c>
      <c r="I1544" s="63">
        <v>70</v>
      </c>
      <c r="J1544" s="28" t="s">
        <v>116</v>
      </c>
      <c r="K1544" s="73" t="s">
        <v>113</v>
      </c>
    </row>
    <row r="1545" ht="15.75" spans="1:11">
      <c r="A1545" s="57">
        <v>1543</v>
      </c>
      <c r="B1545" s="167">
        <v>1905019016</v>
      </c>
      <c r="C1545" s="96" t="s">
        <v>2259</v>
      </c>
      <c r="D1545" s="168" t="s">
        <v>2263</v>
      </c>
      <c r="E1545" s="109">
        <v>53.5375</v>
      </c>
      <c r="F1545" s="10">
        <v>26.575</v>
      </c>
      <c r="G1545" s="62">
        <f t="shared" si="13"/>
        <v>80.1125</v>
      </c>
      <c r="H1545" s="58">
        <v>4</v>
      </c>
      <c r="I1545" s="63">
        <v>70</v>
      </c>
      <c r="J1545" s="28" t="s">
        <v>116</v>
      </c>
      <c r="K1545" s="73" t="s">
        <v>113</v>
      </c>
    </row>
    <row r="1546" ht="15.75" spans="1:11">
      <c r="A1546" s="57">
        <v>1544</v>
      </c>
      <c r="B1546" s="167">
        <v>1905019033</v>
      </c>
      <c r="C1546" s="96" t="s">
        <v>2259</v>
      </c>
      <c r="D1546" s="168" t="s">
        <v>2264</v>
      </c>
      <c r="E1546" s="109">
        <v>53.75</v>
      </c>
      <c r="F1546" s="10">
        <v>26.25</v>
      </c>
      <c r="G1546" s="62">
        <f t="shared" si="13"/>
        <v>80</v>
      </c>
      <c r="H1546" s="58">
        <v>5</v>
      </c>
      <c r="I1546" s="63">
        <v>70</v>
      </c>
      <c r="J1546" s="28" t="s">
        <v>116</v>
      </c>
      <c r="K1546" s="73" t="s">
        <v>113</v>
      </c>
    </row>
    <row r="1547" ht="15.75" spans="1:11">
      <c r="A1547" s="57">
        <v>1545</v>
      </c>
      <c r="B1547" s="167">
        <v>1905019052</v>
      </c>
      <c r="C1547" s="96" t="s">
        <v>2259</v>
      </c>
      <c r="D1547" s="168" t="s">
        <v>2265</v>
      </c>
      <c r="E1547" s="109">
        <v>52.5125</v>
      </c>
      <c r="F1547" s="10">
        <v>26.525</v>
      </c>
      <c r="G1547" s="62">
        <f t="shared" si="13"/>
        <v>79.0375</v>
      </c>
      <c r="H1547" s="58">
        <v>6</v>
      </c>
      <c r="I1547" s="63">
        <v>70</v>
      </c>
      <c r="J1547" s="28" t="s">
        <v>116</v>
      </c>
      <c r="K1547" s="73" t="s">
        <v>113</v>
      </c>
    </row>
    <row r="1548" ht="15.75" spans="1:11">
      <c r="A1548" s="57">
        <v>1546</v>
      </c>
      <c r="B1548" s="167">
        <v>1905019037</v>
      </c>
      <c r="C1548" s="96" t="s">
        <v>2259</v>
      </c>
      <c r="D1548" s="168" t="s">
        <v>2266</v>
      </c>
      <c r="E1548" s="109">
        <v>51.1125</v>
      </c>
      <c r="F1548" s="10">
        <v>27.875</v>
      </c>
      <c r="G1548" s="62">
        <f t="shared" si="13"/>
        <v>78.9875</v>
      </c>
      <c r="H1548" s="58">
        <v>7</v>
      </c>
      <c r="I1548" s="63">
        <v>70</v>
      </c>
      <c r="J1548" s="28" t="s">
        <v>116</v>
      </c>
      <c r="K1548" s="73" t="s">
        <v>119</v>
      </c>
    </row>
    <row r="1549" ht="15.75" spans="1:11">
      <c r="A1549" s="57">
        <v>1547</v>
      </c>
      <c r="B1549" s="167">
        <v>1903019099</v>
      </c>
      <c r="C1549" s="96" t="s">
        <v>2259</v>
      </c>
      <c r="D1549" s="168" t="s">
        <v>2267</v>
      </c>
      <c r="E1549" s="109">
        <v>51.5625</v>
      </c>
      <c r="F1549" s="10">
        <v>27.375</v>
      </c>
      <c r="G1549" s="62">
        <f t="shared" si="13"/>
        <v>78.9375</v>
      </c>
      <c r="H1549" s="58">
        <v>8</v>
      </c>
      <c r="I1549" s="63">
        <v>70</v>
      </c>
      <c r="J1549" s="28" t="s">
        <v>122</v>
      </c>
      <c r="K1549" s="73" t="s">
        <v>119</v>
      </c>
    </row>
    <row r="1550" ht="15.75" spans="1:11">
      <c r="A1550" s="57">
        <v>1548</v>
      </c>
      <c r="B1550" s="167">
        <v>1905019007</v>
      </c>
      <c r="C1550" s="96" t="s">
        <v>2259</v>
      </c>
      <c r="D1550" s="168" t="s">
        <v>2268</v>
      </c>
      <c r="E1550" s="109">
        <v>53.3125</v>
      </c>
      <c r="F1550" s="10">
        <v>24.95</v>
      </c>
      <c r="G1550" s="62">
        <f t="shared" si="13"/>
        <v>78.2625</v>
      </c>
      <c r="H1550" s="58">
        <v>9</v>
      </c>
      <c r="I1550" s="63">
        <v>70</v>
      </c>
      <c r="J1550" s="28" t="s">
        <v>122</v>
      </c>
      <c r="K1550" s="73" t="s">
        <v>113</v>
      </c>
    </row>
    <row r="1551" ht="15.75" spans="1:11">
      <c r="A1551" s="57">
        <v>1549</v>
      </c>
      <c r="B1551" s="167">
        <v>1911027005</v>
      </c>
      <c r="C1551" s="96" t="s">
        <v>2259</v>
      </c>
      <c r="D1551" s="168" t="s">
        <v>2269</v>
      </c>
      <c r="E1551" s="109">
        <v>52.85</v>
      </c>
      <c r="F1551" s="10">
        <v>24.375</v>
      </c>
      <c r="G1551" s="62">
        <f t="shared" si="13"/>
        <v>77.225</v>
      </c>
      <c r="H1551" s="58">
        <v>10</v>
      </c>
      <c r="I1551" s="63">
        <v>70</v>
      </c>
      <c r="J1551" s="28" t="s">
        <v>122</v>
      </c>
      <c r="K1551" s="73" t="s">
        <v>113</v>
      </c>
    </row>
    <row r="1552" ht="15.75" spans="1:11">
      <c r="A1552" s="57">
        <v>1550</v>
      </c>
      <c r="B1552" s="167">
        <v>1905019047</v>
      </c>
      <c r="C1552" s="96" t="s">
        <v>2259</v>
      </c>
      <c r="D1552" s="168" t="s">
        <v>2270</v>
      </c>
      <c r="E1552" s="109">
        <v>51.7875</v>
      </c>
      <c r="F1552" s="10">
        <v>24.95</v>
      </c>
      <c r="G1552" s="62">
        <f t="shared" si="13"/>
        <v>76.7375</v>
      </c>
      <c r="H1552" s="58">
        <v>11</v>
      </c>
      <c r="I1552" s="63">
        <v>70</v>
      </c>
      <c r="J1552" s="28" t="s">
        <v>122</v>
      </c>
      <c r="K1552" s="73" t="s">
        <v>113</v>
      </c>
    </row>
    <row r="1553" ht="15.75" spans="1:11">
      <c r="A1553" s="57">
        <v>1551</v>
      </c>
      <c r="B1553" s="167">
        <v>1905019004</v>
      </c>
      <c r="C1553" s="96" t="s">
        <v>2259</v>
      </c>
      <c r="D1553" s="168" t="s">
        <v>2271</v>
      </c>
      <c r="E1553" s="109">
        <v>52.7375</v>
      </c>
      <c r="F1553" s="10">
        <v>23.8</v>
      </c>
      <c r="G1553" s="62">
        <f t="shared" si="13"/>
        <v>76.5375</v>
      </c>
      <c r="H1553" s="58">
        <v>12</v>
      </c>
      <c r="I1553" s="63">
        <v>70</v>
      </c>
      <c r="J1553" s="28" t="s">
        <v>122</v>
      </c>
      <c r="K1553" s="73" t="s">
        <v>119</v>
      </c>
    </row>
    <row r="1554" ht="15.75" spans="1:11">
      <c r="A1554" s="57">
        <v>1552</v>
      </c>
      <c r="B1554" s="167">
        <v>1905019014</v>
      </c>
      <c r="C1554" s="96" t="s">
        <v>2259</v>
      </c>
      <c r="D1554" s="168" t="s">
        <v>2272</v>
      </c>
      <c r="E1554" s="109">
        <v>51.45</v>
      </c>
      <c r="F1554" s="10">
        <v>24.95</v>
      </c>
      <c r="G1554" s="62">
        <f t="shared" si="13"/>
        <v>76.4</v>
      </c>
      <c r="H1554" s="58">
        <v>13</v>
      </c>
      <c r="I1554" s="63">
        <v>70</v>
      </c>
      <c r="J1554" s="28" t="s">
        <v>122</v>
      </c>
      <c r="K1554" s="73" t="s">
        <v>119</v>
      </c>
    </row>
    <row r="1555" ht="15.75" spans="1:11">
      <c r="A1555" s="57">
        <v>1553</v>
      </c>
      <c r="B1555" s="167">
        <v>1905019030</v>
      </c>
      <c r="C1555" s="96" t="s">
        <v>2259</v>
      </c>
      <c r="D1555" s="168" t="s">
        <v>2273</v>
      </c>
      <c r="E1555" s="109">
        <v>51.8375</v>
      </c>
      <c r="F1555" s="10">
        <v>24.425</v>
      </c>
      <c r="G1555" s="62">
        <f t="shared" si="13"/>
        <v>76.2625</v>
      </c>
      <c r="H1555" s="58">
        <v>14</v>
      </c>
      <c r="I1555" s="63">
        <v>70</v>
      </c>
      <c r="J1555" s="28" t="s">
        <v>122</v>
      </c>
      <c r="K1555" s="73" t="s">
        <v>113</v>
      </c>
    </row>
    <row r="1556" ht="15.75" spans="1:11">
      <c r="A1556" s="57">
        <v>1554</v>
      </c>
      <c r="B1556" s="167">
        <v>1905019054</v>
      </c>
      <c r="C1556" s="96" t="s">
        <v>2259</v>
      </c>
      <c r="D1556" s="168" t="s">
        <v>2274</v>
      </c>
      <c r="E1556" s="109">
        <v>51.8125</v>
      </c>
      <c r="F1556" s="10">
        <v>24.4</v>
      </c>
      <c r="G1556" s="62">
        <f t="shared" si="13"/>
        <v>76.2125</v>
      </c>
      <c r="H1556" s="58">
        <v>15</v>
      </c>
      <c r="I1556" s="63">
        <v>70</v>
      </c>
      <c r="J1556" s="28" t="s">
        <v>122</v>
      </c>
      <c r="K1556" s="73" t="s">
        <v>113</v>
      </c>
    </row>
    <row r="1557" ht="15.75" spans="1:11">
      <c r="A1557" s="57">
        <v>1555</v>
      </c>
      <c r="B1557" s="167">
        <v>1905019024</v>
      </c>
      <c r="C1557" s="96" t="s">
        <v>2259</v>
      </c>
      <c r="D1557" s="168" t="s">
        <v>2275</v>
      </c>
      <c r="E1557" s="109">
        <v>51.875</v>
      </c>
      <c r="F1557" s="10">
        <v>24.325</v>
      </c>
      <c r="G1557" s="62">
        <f t="shared" si="13"/>
        <v>76.2</v>
      </c>
      <c r="H1557" s="58">
        <v>16</v>
      </c>
      <c r="I1557" s="63">
        <v>70</v>
      </c>
      <c r="J1557" s="28" t="s">
        <v>122</v>
      </c>
      <c r="K1557" s="73" t="s">
        <v>113</v>
      </c>
    </row>
    <row r="1558" ht="15.75" spans="1:11">
      <c r="A1558" s="57">
        <v>1556</v>
      </c>
      <c r="B1558" s="167">
        <v>1912089056</v>
      </c>
      <c r="C1558" s="96" t="s">
        <v>2259</v>
      </c>
      <c r="D1558" s="168" t="s">
        <v>2276</v>
      </c>
      <c r="E1558" s="109">
        <v>48</v>
      </c>
      <c r="F1558" s="10">
        <v>28.1</v>
      </c>
      <c r="G1558" s="62">
        <f t="shared" si="13"/>
        <v>76.1</v>
      </c>
      <c r="H1558" s="58">
        <v>17</v>
      </c>
      <c r="I1558" s="63">
        <v>70</v>
      </c>
      <c r="J1558" s="28" t="s">
        <v>122</v>
      </c>
      <c r="K1558" s="73" t="s">
        <v>119</v>
      </c>
    </row>
    <row r="1559" ht="15.75" spans="1:11">
      <c r="A1559" s="57">
        <v>1557</v>
      </c>
      <c r="B1559" s="58">
        <v>1905019042</v>
      </c>
      <c r="C1559" s="96" t="s">
        <v>2259</v>
      </c>
      <c r="D1559" s="73" t="s">
        <v>2277</v>
      </c>
      <c r="E1559" s="58">
        <v>50.69</v>
      </c>
      <c r="F1559" s="58">
        <v>25.38</v>
      </c>
      <c r="G1559" s="58">
        <v>76.06</v>
      </c>
      <c r="H1559" s="58">
        <v>18</v>
      </c>
      <c r="I1559" s="63">
        <v>70</v>
      </c>
      <c r="J1559" s="28" t="s">
        <v>122</v>
      </c>
      <c r="K1559" s="73" t="s">
        <v>119</v>
      </c>
    </row>
    <row r="1560" ht="15.75" spans="1:11">
      <c r="A1560" s="57">
        <v>1558</v>
      </c>
      <c r="B1560" s="169" t="s">
        <v>2278</v>
      </c>
      <c r="C1560" s="6" t="s">
        <v>2279</v>
      </c>
      <c r="D1560" s="139" t="s">
        <v>2280</v>
      </c>
      <c r="E1560" s="62">
        <v>49.275</v>
      </c>
      <c r="F1560" s="58">
        <v>33.35</v>
      </c>
      <c r="G1560" s="62">
        <v>82.625</v>
      </c>
      <c r="H1560" s="58">
        <v>1</v>
      </c>
      <c r="I1560" s="63">
        <v>70</v>
      </c>
      <c r="J1560" s="19" t="s">
        <v>15</v>
      </c>
      <c r="K1560" s="61" t="s">
        <v>31</v>
      </c>
    </row>
    <row r="1561" ht="15.75" spans="1:11">
      <c r="A1561" s="57">
        <v>1559</v>
      </c>
      <c r="B1561" s="169" t="s">
        <v>2281</v>
      </c>
      <c r="C1561" s="6" t="s">
        <v>2279</v>
      </c>
      <c r="D1561" s="139" t="s">
        <v>2282</v>
      </c>
      <c r="E1561" s="62">
        <v>55.1375</v>
      </c>
      <c r="F1561" s="58">
        <v>25.4</v>
      </c>
      <c r="G1561" s="62">
        <v>80.5375</v>
      </c>
      <c r="H1561" s="58">
        <v>2</v>
      </c>
      <c r="I1561" s="63">
        <v>70</v>
      </c>
      <c r="J1561" s="19" t="s">
        <v>15</v>
      </c>
      <c r="K1561" s="61" t="s">
        <v>16</v>
      </c>
    </row>
    <row r="1562" ht="15.75" spans="1:11">
      <c r="A1562" s="57">
        <v>1560</v>
      </c>
      <c r="B1562" s="169" t="s">
        <v>2283</v>
      </c>
      <c r="C1562" s="6" t="s">
        <v>2279</v>
      </c>
      <c r="D1562" s="139" t="s">
        <v>2284</v>
      </c>
      <c r="E1562" s="62">
        <v>52.75</v>
      </c>
      <c r="F1562" s="58">
        <v>27.6</v>
      </c>
      <c r="G1562" s="62">
        <v>80.35</v>
      </c>
      <c r="H1562" s="58">
        <v>3</v>
      </c>
      <c r="I1562" s="63">
        <v>70</v>
      </c>
      <c r="J1562" s="19" t="s">
        <v>21</v>
      </c>
      <c r="K1562" s="61" t="s">
        <v>16</v>
      </c>
    </row>
    <row r="1563" ht="15.75" spans="1:11">
      <c r="A1563" s="57">
        <v>1561</v>
      </c>
      <c r="B1563" s="169" t="s">
        <v>2285</v>
      </c>
      <c r="C1563" s="6" t="s">
        <v>2279</v>
      </c>
      <c r="D1563" s="139" t="s">
        <v>2286</v>
      </c>
      <c r="E1563" s="62">
        <v>55.0625</v>
      </c>
      <c r="F1563" s="58">
        <v>24.95</v>
      </c>
      <c r="G1563" s="62">
        <v>80.0125</v>
      </c>
      <c r="H1563" s="58">
        <v>4</v>
      </c>
      <c r="I1563" s="63">
        <v>70</v>
      </c>
      <c r="J1563" s="19" t="s">
        <v>21</v>
      </c>
      <c r="K1563" s="61" t="s">
        <v>16</v>
      </c>
    </row>
    <row r="1564" ht="15.75" spans="1:11">
      <c r="A1564" s="57">
        <v>1562</v>
      </c>
      <c r="B1564" s="169" t="s">
        <v>2287</v>
      </c>
      <c r="C1564" s="6" t="s">
        <v>2279</v>
      </c>
      <c r="D1564" s="139" t="s">
        <v>2288</v>
      </c>
      <c r="E1564" s="62">
        <v>50.025</v>
      </c>
      <c r="F1564" s="58">
        <v>28.35</v>
      </c>
      <c r="G1564" s="62">
        <v>78.375</v>
      </c>
      <c r="H1564" s="58">
        <v>5</v>
      </c>
      <c r="I1564" s="63">
        <v>70</v>
      </c>
      <c r="J1564" s="19" t="s">
        <v>21</v>
      </c>
      <c r="K1564" s="61" t="s">
        <v>31</v>
      </c>
    </row>
    <row r="1565" ht="15.75" spans="1:11">
      <c r="A1565" s="57">
        <v>1563</v>
      </c>
      <c r="B1565" s="169" t="s">
        <v>2289</v>
      </c>
      <c r="C1565" s="6" t="s">
        <v>2279</v>
      </c>
      <c r="D1565" s="139" t="s">
        <v>2290</v>
      </c>
      <c r="E1565" s="62">
        <v>52.6875</v>
      </c>
      <c r="F1565" s="58">
        <v>25.35</v>
      </c>
      <c r="G1565" s="62">
        <v>78.0375</v>
      </c>
      <c r="H1565" s="58">
        <v>6</v>
      </c>
      <c r="I1565" s="63">
        <v>70</v>
      </c>
      <c r="J1565" s="19" t="s">
        <v>21</v>
      </c>
      <c r="K1565" s="61" t="s">
        <v>16</v>
      </c>
    </row>
    <row r="1566" ht="15.75" spans="1:11">
      <c r="A1566" s="57">
        <v>1564</v>
      </c>
      <c r="B1566" s="169" t="s">
        <v>2291</v>
      </c>
      <c r="C1566" s="6" t="s">
        <v>2279</v>
      </c>
      <c r="D1566" s="139" t="s">
        <v>2292</v>
      </c>
      <c r="E1566" s="62">
        <v>53.25</v>
      </c>
      <c r="F1566" s="58">
        <v>24.75</v>
      </c>
      <c r="G1566" s="62">
        <v>78</v>
      </c>
      <c r="H1566" s="58">
        <v>7</v>
      </c>
      <c r="I1566" s="63">
        <v>70</v>
      </c>
      <c r="J1566" s="19" t="s">
        <v>21</v>
      </c>
      <c r="K1566" s="61" t="s">
        <v>16</v>
      </c>
    </row>
    <row r="1567" ht="15.75" spans="1:11">
      <c r="A1567" s="57">
        <v>1565</v>
      </c>
      <c r="B1567" s="169" t="s">
        <v>2293</v>
      </c>
      <c r="C1567" s="6" t="s">
        <v>2279</v>
      </c>
      <c r="D1567" s="139" t="s">
        <v>2294</v>
      </c>
      <c r="E1567" s="62">
        <v>54.3</v>
      </c>
      <c r="F1567" s="58">
        <v>23.65</v>
      </c>
      <c r="G1567" s="62">
        <v>77.95</v>
      </c>
      <c r="H1567" s="58">
        <v>8</v>
      </c>
      <c r="I1567" s="63">
        <v>70</v>
      </c>
      <c r="J1567" s="19" t="s">
        <v>30</v>
      </c>
      <c r="K1567" s="61" t="s">
        <v>16</v>
      </c>
    </row>
    <row r="1568" ht="15.75" spans="1:11">
      <c r="A1568" s="57">
        <v>1566</v>
      </c>
      <c r="B1568" s="169" t="s">
        <v>2295</v>
      </c>
      <c r="C1568" s="6" t="s">
        <v>2279</v>
      </c>
      <c r="D1568" s="139" t="s">
        <v>2296</v>
      </c>
      <c r="E1568" s="62">
        <v>51.85</v>
      </c>
      <c r="F1568" s="58">
        <v>26.05</v>
      </c>
      <c r="G1568" s="62">
        <v>77.9</v>
      </c>
      <c r="H1568" s="58">
        <v>9</v>
      </c>
      <c r="I1568" s="63">
        <v>70</v>
      </c>
      <c r="J1568" s="19" t="s">
        <v>30</v>
      </c>
      <c r="K1568" s="61" t="s">
        <v>16</v>
      </c>
    </row>
    <row r="1569" ht="15.75" spans="1:11">
      <c r="A1569" s="57">
        <v>1567</v>
      </c>
      <c r="B1569" s="169" t="s">
        <v>2297</v>
      </c>
      <c r="C1569" s="6" t="s">
        <v>2279</v>
      </c>
      <c r="D1569" s="139" t="s">
        <v>2298</v>
      </c>
      <c r="E1569" s="62">
        <v>51.125</v>
      </c>
      <c r="F1569" s="58">
        <v>25.8</v>
      </c>
      <c r="G1569" s="62">
        <v>76.925</v>
      </c>
      <c r="H1569" s="58">
        <v>10</v>
      </c>
      <c r="I1569" s="63">
        <v>70</v>
      </c>
      <c r="J1569" s="19" t="s">
        <v>30</v>
      </c>
      <c r="K1569" s="61" t="s">
        <v>31</v>
      </c>
    </row>
    <row r="1570" ht="15.75" spans="1:11">
      <c r="A1570" s="57">
        <v>1568</v>
      </c>
      <c r="B1570" s="169" t="s">
        <v>2299</v>
      </c>
      <c r="C1570" s="6" t="s">
        <v>2279</v>
      </c>
      <c r="D1570" s="139" t="s">
        <v>2300</v>
      </c>
      <c r="E1570" s="62">
        <v>52.7375</v>
      </c>
      <c r="F1570" s="58">
        <v>23.25</v>
      </c>
      <c r="G1570" s="62">
        <v>75.9875</v>
      </c>
      <c r="H1570" s="58">
        <v>11</v>
      </c>
      <c r="I1570" s="63">
        <v>70</v>
      </c>
      <c r="J1570" s="19" t="s">
        <v>30</v>
      </c>
      <c r="K1570" s="61" t="s">
        <v>16</v>
      </c>
    </row>
    <row r="1571" ht="15.75" spans="1:11">
      <c r="A1571" s="57">
        <v>1569</v>
      </c>
      <c r="B1571" s="169" t="s">
        <v>2301</v>
      </c>
      <c r="C1571" s="6" t="s">
        <v>2279</v>
      </c>
      <c r="D1571" s="139" t="s">
        <v>2302</v>
      </c>
      <c r="E1571" s="62">
        <v>49.5125</v>
      </c>
      <c r="F1571" s="58">
        <v>26.2</v>
      </c>
      <c r="G1571" s="62">
        <v>75.7125</v>
      </c>
      <c r="H1571" s="58">
        <v>12</v>
      </c>
      <c r="I1571" s="63">
        <v>70</v>
      </c>
      <c r="J1571" s="19" t="s">
        <v>30</v>
      </c>
      <c r="K1571" s="61" t="s">
        <v>31</v>
      </c>
    </row>
    <row r="1572" ht="15.75" spans="1:11">
      <c r="A1572" s="57">
        <v>1570</v>
      </c>
      <c r="B1572" s="169" t="s">
        <v>2303</v>
      </c>
      <c r="C1572" s="6" t="s">
        <v>2279</v>
      </c>
      <c r="D1572" s="139" t="s">
        <v>2304</v>
      </c>
      <c r="E1572" s="62">
        <v>52.325</v>
      </c>
      <c r="F1572" s="58">
        <v>23.25</v>
      </c>
      <c r="G1572" s="62">
        <v>75.575</v>
      </c>
      <c r="H1572" s="58">
        <v>13</v>
      </c>
      <c r="I1572" s="63">
        <v>70</v>
      </c>
      <c r="J1572" s="19" t="s">
        <v>30</v>
      </c>
      <c r="K1572" s="61" t="s">
        <v>31</v>
      </c>
    </row>
    <row r="1573" ht="15.75" spans="1:11">
      <c r="A1573" s="57">
        <v>1571</v>
      </c>
      <c r="B1573" s="169" t="s">
        <v>2305</v>
      </c>
      <c r="C1573" s="6" t="s">
        <v>2279</v>
      </c>
      <c r="D1573" s="139" t="s">
        <v>2306</v>
      </c>
      <c r="E1573" s="62">
        <v>50.15</v>
      </c>
      <c r="F1573" s="58">
        <v>25.35</v>
      </c>
      <c r="G1573" s="62">
        <v>75.5</v>
      </c>
      <c r="H1573" s="58">
        <v>14</v>
      </c>
      <c r="I1573" s="63">
        <v>70</v>
      </c>
      <c r="J1573" s="19" t="s">
        <v>30</v>
      </c>
      <c r="K1573" s="61" t="s">
        <v>31</v>
      </c>
    </row>
    <row r="1574" ht="15.75" spans="1:11">
      <c r="A1574" s="57">
        <v>1572</v>
      </c>
      <c r="B1574" s="169" t="s">
        <v>2307</v>
      </c>
      <c r="C1574" s="6" t="s">
        <v>2279</v>
      </c>
      <c r="D1574" s="139" t="s">
        <v>2308</v>
      </c>
      <c r="E1574" s="62">
        <v>50.6875</v>
      </c>
      <c r="F1574" s="58">
        <v>24.8</v>
      </c>
      <c r="G1574" s="62">
        <v>75.4875</v>
      </c>
      <c r="H1574" s="58">
        <v>15</v>
      </c>
      <c r="I1574" s="63">
        <v>70</v>
      </c>
      <c r="J1574" s="19" t="s">
        <v>30</v>
      </c>
      <c r="K1574" s="61" t="s">
        <v>31</v>
      </c>
    </row>
    <row r="1575" ht="15.75" spans="1:11">
      <c r="A1575" s="57">
        <v>1573</v>
      </c>
      <c r="B1575" s="169" t="s">
        <v>2309</v>
      </c>
      <c r="C1575" s="6" t="s">
        <v>2279</v>
      </c>
      <c r="D1575" s="139" t="s">
        <v>2310</v>
      </c>
      <c r="E1575" s="62">
        <v>51.0625</v>
      </c>
      <c r="F1575" s="58">
        <v>24.3</v>
      </c>
      <c r="G1575" s="62">
        <v>75.3625</v>
      </c>
      <c r="H1575" s="58">
        <v>16</v>
      </c>
      <c r="I1575" s="63">
        <v>70</v>
      </c>
      <c r="J1575" s="19" t="s">
        <v>30</v>
      </c>
      <c r="K1575" s="61" t="s">
        <v>31</v>
      </c>
    </row>
    <row r="1576" ht="15.75" spans="1:11">
      <c r="A1576" s="57">
        <v>1574</v>
      </c>
      <c r="B1576" s="169" t="s">
        <v>2311</v>
      </c>
      <c r="C1576" s="6" t="s">
        <v>2279</v>
      </c>
      <c r="D1576" s="139" t="s">
        <v>2312</v>
      </c>
      <c r="E1576" s="62">
        <v>52.9375</v>
      </c>
      <c r="F1576" s="58">
        <v>22.4</v>
      </c>
      <c r="G1576" s="62">
        <v>75.3375</v>
      </c>
      <c r="H1576" s="58">
        <v>17</v>
      </c>
      <c r="I1576" s="63">
        <v>70</v>
      </c>
      <c r="J1576" s="19" t="s">
        <v>30</v>
      </c>
      <c r="K1576" s="61" t="s">
        <v>31</v>
      </c>
    </row>
    <row r="1577" ht="15.75" spans="1:11">
      <c r="A1577" s="57">
        <v>1575</v>
      </c>
      <c r="B1577" s="169" t="s">
        <v>2313</v>
      </c>
      <c r="C1577" s="6" t="s">
        <v>2279</v>
      </c>
      <c r="D1577" s="139" t="s">
        <v>2314</v>
      </c>
      <c r="E1577" s="62">
        <v>53.2625</v>
      </c>
      <c r="F1577" s="58">
        <v>21.775</v>
      </c>
      <c r="G1577" s="62">
        <v>75.0375</v>
      </c>
      <c r="H1577" s="58">
        <v>18</v>
      </c>
      <c r="I1577" s="63">
        <v>70</v>
      </c>
      <c r="J1577" s="19" t="s">
        <v>30</v>
      </c>
      <c r="K1577" s="61" t="s">
        <v>31</v>
      </c>
    </row>
    <row r="1578" ht="15.75" spans="1:11">
      <c r="A1578" s="57">
        <v>1576</v>
      </c>
      <c r="B1578" s="170" t="s">
        <v>2315</v>
      </c>
      <c r="C1578" s="6" t="s">
        <v>2316</v>
      </c>
      <c r="D1578" s="171" t="s">
        <v>2317</v>
      </c>
      <c r="E1578" s="9">
        <v>54.3551020408163</v>
      </c>
      <c r="F1578" s="9">
        <v>30.225</v>
      </c>
      <c r="G1578" s="9">
        <v>84.59</v>
      </c>
      <c r="H1578" s="65">
        <v>1</v>
      </c>
      <c r="I1578" s="175">
        <v>57</v>
      </c>
      <c r="J1578" s="19" t="s">
        <v>15</v>
      </c>
      <c r="K1578" s="61" t="s">
        <v>16</v>
      </c>
    </row>
    <row r="1579" ht="15.75" spans="1:11">
      <c r="A1579" s="57">
        <v>1577</v>
      </c>
      <c r="B1579" s="170" t="s">
        <v>2318</v>
      </c>
      <c r="C1579" s="6" t="s">
        <v>2316</v>
      </c>
      <c r="D1579" s="171" t="s">
        <v>2319</v>
      </c>
      <c r="E1579" s="9">
        <v>49.6775510204082</v>
      </c>
      <c r="F1579" s="9">
        <v>30.65</v>
      </c>
      <c r="G1579" s="9">
        <v>80.33</v>
      </c>
      <c r="H1579" s="65">
        <v>2</v>
      </c>
      <c r="I1579" s="175">
        <v>57</v>
      </c>
      <c r="J1579" s="19" t="s">
        <v>15</v>
      </c>
      <c r="K1579" s="61" t="s">
        <v>31</v>
      </c>
    </row>
    <row r="1580" ht="15.75" spans="1:11">
      <c r="A1580" s="57">
        <v>1578</v>
      </c>
      <c r="B1580" s="170" t="s">
        <v>2320</v>
      </c>
      <c r="C1580" s="6" t="s">
        <v>2316</v>
      </c>
      <c r="D1580" s="171" t="s">
        <v>2321</v>
      </c>
      <c r="E1580" s="9">
        <v>51.4530612244898</v>
      </c>
      <c r="F1580" s="9">
        <v>28.475</v>
      </c>
      <c r="G1580" s="9">
        <v>79.95</v>
      </c>
      <c r="H1580" s="65">
        <v>3</v>
      </c>
      <c r="I1580" s="175">
        <v>57</v>
      </c>
      <c r="J1580" s="19" t="s">
        <v>21</v>
      </c>
      <c r="K1580" s="61" t="s">
        <v>1310</v>
      </c>
    </row>
    <row r="1581" ht="15.75" spans="1:11">
      <c r="A1581" s="57">
        <v>1579</v>
      </c>
      <c r="B1581" s="170" t="s">
        <v>2322</v>
      </c>
      <c r="C1581" s="6" t="s">
        <v>2316</v>
      </c>
      <c r="D1581" s="171" t="s">
        <v>2323</v>
      </c>
      <c r="E1581" s="9">
        <v>51.7714285714286</v>
      </c>
      <c r="F1581" s="9">
        <v>27.75</v>
      </c>
      <c r="G1581" s="9">
        <v>79.52</v>
      </c>
      <c r="H1581" s="65">
        <v>4</v>
      </c>
      <c r="I1581" s="175">
        <v>57</v>
      </c>
      <c r="J1581" s="19" t="s">
        <v>21</v>
      </c>
      <c r="K1581" s="61" t="s">
        <v>1310</v>
      </c>
    </row>
    <row r="1582" ht="15.75" spans="1:11">
      <c r="A1582" s="57">
        <v>1580</v>
      </c>
      <c r="B1582" s="170" t="s">
        <v>2324</v>
      </c>
      <c r="C1582" s="6" t="s">
        <v>2316</v>
      </c>
      <c r="D1582" s="171" t="s">
        <v>2325</v>
      </c>
      <c r="E1582" s="9">
        <v>50.265306122449</v>
      </c>
      <c r="F1582" s="9">
        <v>27.925</v>
      </c>
      <c r="G1582" s="9">
        <v>78.2</v>
      </c>
      <c r="H1582" s="65">
        <v>5</v>
      </c>
      <c r="I1582" s="175">
        <v>57</v>
      </c>
      <c r="J1582" s="19" t="s">
        <v>21</v>
      </c>
      <c r="K1582" s="61" t="s">
        <v>16</v>
      </c>
    </row>
    <row r="1583" ht="15.75" spans="1:11">
      <c r="A1583" s="57">
        <v>1581</v>
      </c>
      <c r="B1583" s="170" t="s">
        <v>2326</v>
      </c>
      <c r="C1583" s="6" t="s">
        <v>2316</v>
      </c>
      <c r="D1583" s="171" t="s">
        <v>2327</v>
      </c>
      <c r="E1583" s="9">
        <v>52.2122448979592</v>
      </c>
      <c r="F1583" s="9">
        <v>25.525</v>
      </c>
      <c r="G1583" s="9">
        <v>77.74</v>
      </c>
      <c r="H1583" s="65">
        <v>6</v>
      </c>
      <c r="I1583" s="175">
        <v>57</v>
      </c>
      <c r="J1583" s="19" t="s">
        <v>21</v>
      </c>
      <c r="K1583" s="61" t="s">
        <v>16</v>
      </c>
    </row>
    <row r="1584" ht="15.75" spans="1:11">
      <c r="A1584" s="57">
        <v>1582</v>
      </c>
      <c r="B1584" s="170" t="s">
        <v>2328</v>
      </c>
      <c r="C1584" s="6" t="s">
        <v>2316</v>
      </c>
      <c r="D1584" s="171" t="s">
        <v>2329</v>
      </c>
      <c r="E1584" s="9">
        <v>51.5632653061224</v>
      </c>
      <c r="F1584" s="9">
        <v>24.225</v>
      </c>
      <c r="G1584" s="9">
        <v>75.79</v>
      </c>
      <c r="H1584" s="65">
        <v>7</v>
      </c>
      <c r="I1584" s="175">
        <v>57</v>
      </c>
      <c r="J1584" s="19" t="s">
        <v>30</v>
      </c>
      <c r="K1584" s="61" t="s">
        <v>31</v>
      </c>
    </row>
    <row r="1585" ht="15.75" spans="1:11">
      <c r="A1585" s="57">
        <v>1583</v>
      </c>
      <c r="B1585" s="170" t="s">
        <v>2330</v>
      </c>
      <c r="C1585" s="6" t="s">
        <v>2316</v>
      </c>
      <c r="D1585" s="171" t="s">
        <v>2331</v>
      </c>
      <c r="E1585" s="9">
        <v>50.0816326530612</v>
      </c>
      <c r="F1585" s="9">
        <v>24.825</v>
      </c>
      <c r="G1585" s="9">
        <v>74.91</v>
      </c>
      <c r="H1585" s="65">
        <v>8</v>
      </c>
      <c r="I1585" s="175">
        <v>57</v>
      </c>
      <c r="J1585" s="19" t="s">
        <v>30</v>
      </c>
      <c r="K1585" s="61" t="s">
        <v>16</v>
      </c>
    </row>
    <row r="1586" ht="15.75" spans="1:11">
      <c r="A1586" s="57">
        <v>1584</v>
      </c>
      <c r="B1586" s="170" t="s">
        <v>2332</v>
      </c>
      <c r="C1586" s="6" t="s">
        <v>2316</v>
      </c>
      <c r="D1586" s="171" t="s">
        <v>2333</v>
      </c>
      <c r="E1586" s="9">
        <v>50.2285714285714</v>
      </c>
      <c r="F1586" s="9">
        <v>24.4</v>
      </c>
      <c r="G1586" s="9">
        <v>74.63</v>
      </c>
      <c r="H1586" s="65">
        <v>9</v>
      </c>
      <c r="I1586" s="175">
        <v>57</v>
      </c>
      <c r="J1586" s="19" t="s">
        <v>30</v>
      </c>
      <c r="K1586" s="61" t="s">
        <v>1310</v>
      </c>
    </row>
    <row r="1587" ht="15.75" spans="1:11">
      <c r="A1587" s="57">
        <v>1585</v>
      </c>
      <c r="B1587" s="170" t="s">
        <v>2334</v>
      </c>
      <c r="C1587" s="6" t="s">
        <v>2316</v>
      </c>
      <c r="D1587" s="171" t="s">
        <v>2335</v>
      </c>
      <c r="E1587" s="9">
        <v>50.6204081632653</v>
      </c>
      <c r="F1587" s="9">
        <v>23.5</v>
      </c>
      <c r="G1587" s="9">
        <v>74.12</v>
      </c>
      <c r="H1587" s="65">
        <v>10</v>
      </c>
      <c r="I1587" s="175">
        <v>57</v>
      </c>
      <c r="J1587" s="19" t="s">
        <v>30</v>
      </c>
      <c r="K1587" s="61" t="s">
        <v>1310</v>
      </c>
    </row>
    <row r="1588" ht="15.75" spans="1:11">
      <c r="A1588" s="57">
        <v>1586</v>
      </c>
      <c r="B1588" s="170" t="s">
        <v>2336</v>
      </c>
      <c r="C1588" s="6" t="s">
        <v>2316</v>
      </c>
      <c r="D1588" s="171" t="s">
        <v>2337</v>
      </c>
      <c r="E1588" s="9">
        <v>52.8244897959184</v>
      </c>
      <c r="F1588" s="9">
        <v>20.75</v>
      </c>
      <c r="G1588" s="9">
        <v>73.57</v>
      </c>
      <c r="H1588" s="65">
        <v>11</v>
      </c>
      <c r="I1588" s="175">
        <v>57</v>
      </c>
      <c r="J1588" s="19" t="s">
        <v>30</v>
      </c>
      <c r="K1588" s="61" t="s">
        <v>31</v>
      </c>
    </row>
    <row r="1589" ht="15.75" spans="1:11">
      <c r="A1589" s="57">
        <v>1587</v>
      </c>
      <c r="B1589" s="170" t="s">
        <v>2338</v>
      </c>
      <c r="C1589" s="6" t="s">
        <v>2316</v>
      </c>
      <c r="D1589" s="19" t="s">
        <v>2339</v>
      </c>
      <c r="E1589" s="9">
        <v>50.3877551020408</v>
      </c>
      <c r="F1589" s="9">
        <v>23.1</v>
      </c>
      <c r="G1589" s="9">
        <v>73.49</v>
      </c>
      <c r="H1589" s="65">
        <v>12</v>
      </c>
      <c r="I1589" s="175">
        <v>57</v>
      </c>
      <c r="J1589" s="19" t="s">
        <v>30</v>
      </c>
      <c r="K1589" s="61" t="s">
        <v>31</v>
      </c>
    </row>
    <row r="1590" ht="15.75" spans="1:11">
      <c r="A1590" s="57">
        <v>1588</v>
      </c>
      <c r="B1590" s="170" t="s">
        <v>2340</v>
      </c>
      <c r="C1590" s="6" t="s">
        <v>2316</v>
      </c>
      <c r="D1590" s="171" t="s">
        <v>2341</v>
      </c>
      <c r="E1590" s="9">
        <v>49.1265306122449</v>
      </c>
      <c r="F1590" s="9">
        <v>23.8</v>
      </c>
      <c r="G1590" s="9">
        <v>72.93</v>
      </c>
      <c r="H1590" s="65">
        <v>13</v>
      </c>
      <c r="I1590" s="175">
        <v>57</v>
      </c>
      <c r="J1590" s="19" t="s">
        <v>30</v>
      </c>
      <c r="K1590" s="61" t="s">
        <v>1168</v>
      </c>
    </row>
    <row r="1591" ht="15.75" spans="1:11">
      <c r="A1591" s="57">
        <v>1589</v>
      </c>
      <c r="B1591" s="172" t="s">
        <v>2342</v>
      </c>
      <c r="C1591" s="6" t="s">
        <v>2316</v>
      </c>
      <c r="D1591" s="173" t="s">
        <v>2343</v>
      </c>
      <c r="E1591" s="174">
        <v>52.5176470588235</v>
      </c>
      <c r="F1591" s="174">
        <v>20.5</v>
      </c>
      <c r="G1591" s="174">
        <v>73.0176470588235</v>
      </c>
      <c r="H1591" s="65">
        <v>14</v>
      </c>
      <c r="I1591" s="175">
        <v>57</v>
      </c>
      <c r="J1591" s="19" t="s">
        <v>30</v>
      </c>
      <c r="K1591" s="61" t="s">
        <v>1168</v>
      </c>
    </row>
    <row r="1592" ht="15.75" spans="1:11">
      <c r="A1592" s="57">
        <v>1590</v>
      </c>
      <c r="B1592" s="125">
        <v>2003019097</v>
      </c>
      <c r="C1592" s="6" t="s">
        <v>2344</v>
      </c>
      <c r="D1592" s="75" t="s">
        <v>2345</v>
      </c>
      <c r="E1592" s="109">
        <v>53.1551020408163</v>
      </c>
      <c r="F1592" s="144">
        <v>22.5</v>
      </c>
      <c r="G1592" s="62">
        <f t="shared" ref="G1592:G1604" si="14">SUM(E1592:F1592)</f>
        <v>75.6551020408163</v>
      </c>
      <c r="H1592" s="58">
        <v>1</v>
      </c>
      <c r="I1592" s="63">
        <v>57</v>
      </c>
      <c r="J1592" s="19" t="s">
        <v>15</v>
      </c>
      <c r="K1592" s="61" t="s">
        <v>16</v>
      </c>
    </row>
    <row r="1593" ht="15.75" spans="1:11">
      <c r="A1593" s="57">
        <v>1591</v>
      </c>
      <c r="B1593" s="125">
        <v>2003019069</v>
      </c>
      <c r="C1593" s="6" t="s">
        <v>2344</v>
      </c>
      <c r="D1593" s="75" t="s">
        <v>2346</v>
      </c>
      <c r="E1593" s="109">
        <v>52.3591836734694</v>
      </c>
      <c r="F1593" s="144">
        <v>23.125</v>
      </c>
      <c r="G1593" s="62">
        <f t="shared" si="14"/>
        <v>75.4841836734694</v>
      </c>
      <c r="H1593" s="58">
        <v>2</v>
      </c>
      <c r="I1593" s="63">
        <v>57</v>
      </c>
      <c r="J1593" s="19" t="s">
        <v>15</v>
      </c>
      <c r="K1593" s="61" t="s">
        <v>16</v>
      </c>
    </row>
    <row r="1594" ht="15.75" spans="1:11">
      <c r="A1594" s="57">
        <v>1592</v>
      </c>
      <c r="B1594" s="125">
        <v>2003019060</v>
      </c>
      <c r="C1594" s="6" t="s">
        <v>2344</v>
      </c>
      <c r="D1594" s="75" t="s">
        <v>2347</v>
      </c>
      <c r="E1594" s="109">
        <v>50.7061224489796</v>
      </c>
      <c r="F1594" s="144">
        <v>24.55</v>
      </c>
      <c r="G1594" s="62">
        <f t="shared" si="14"/>
        <v>75.2561224489796</v>
      </c>
      <c r="H1594" s="58">
        <v>3</v>
      </c>
      <c r="I1594" s="63">
        <v>57</v>
      </c>
      <c r="J1594" s="19" t="s">
        <v>21</v>
      </c>
      <c r="K1594" s="61" t="s">
        <v>16</v>
      </c>
    </row>
    <row r="1595" ht="15.75" spans="1:11">
      <c r="A1595" s="57">
        <v>1593</v>
      </c>
      <c r="B1595" s="125">
        <v>2003019063</v>
      </c>
      <c r="C1595" s="6" t="s">
        <v>2344</v>
      </c>
      <c r="D1595" s="75" t="s">
        <v>2348</v>
      </c>
      <c r="E1595" s="109">
        <v>51.734693877551</v>
      </c>
      <c r="F1595" s="144">
        <v>23.425</v>
      </c>
      <c r="G1595" s="62">
        <f t="shared" si="14"/>
        <v>75.159693877551</v>
      </c>
      <c r="H1595" s="58">
        <v>4</v>
      </c>
      <c r="I1595" s="63">
        <v>57</v>
      </c>
      <c r="J1595" s="19" t="s">
        <v>21</v>
      </c>
      <c r="K1595" s="61" t="s">
        <v>16</v>
      </c>
    </row>
    <row r="1596" ht="15.75" spans="1:11">
      <c r="A1596" s="57">
        <v>1594</v>
      </c>
      <c r="B1596" s="125">
        <v>2003019090</v>
      </c>
      <c r="C1596" s="6" t="s">
        <v>2344</v>
      </c>
      <c r="D1596" s="75" t="s">
        <v>2349</v>
      </c>
      <c r="E1596" s="109">
        <v>51.7714285714286</v>
      </c>
      <c r="F1596" s="144">
        <v>22.225</v>
      </c>
      <c r="G1596" s="62">
        <f t="shared" si="14"/>
        <v>73.9964285714286</v>
      </c>
      <c r="H1596" s="58">
        <v>5</v>
      </c>
      <c r="I1596" s="63">
        <v>57</v>
      </c>
      <c r="J1596" s="19" t="s">
        <v>21</v>
      </c>
      <c r="K1596" s="61" t="s">
        <v>16</v>
      </c>
    </row>
    <row r="1597" ht="15.75" spans="1:11">
      <c r="A1597" s="57">
        <v>1595</v>
      </c>
      <c r="B1597" s="125">
        <v>2003019079</v>
      </c>
      <c r="C1597" s="6" t="s">
        <v>2344</v>
      </c>
      <c r="D1597" s="75" t="s">
        <v>2350</v>
      </c>
      <c r="E1597" s="109">
        <v>49.9836734693878</v>
      </c>
      <c r="F1597" s="144">
        <v>23.6</v>
      </c>
      <c r="G1597" s="62">
        <f t="shared" si="14"/>
        <v>73.5836734693878</v>
      </c>
      <c r="H1597" s="58">
        <v>6</v>
      </c>
      <c r="I1597" s="63">
        <v>57</v>
      </c>
      <c r="J1597" s="19" t="s">
        <v>21</v>
      </c>
      <c r="K1597" s="61" t="s">
        <v>16</v>
      </c>
    </row>
    <row r="1598" ht="15.75" spans="1:11">
      <c r="A1598" s="57">
        <v>1596</v>
      </c>
      <c r="B1598" s="125">
        <v>2003019077</v>
      </c>
      <c r="C1598" s="6" t="s">
        <v>2344</v>
      </c>
      <c r="D1598" s="75" t="s">
        <v>2351</v>
      </c>
      <c r="E1598" s="109">
        <v>49.4571428571429</v>
      </c>
      <c r="F1598" s="144">
        <v>23.1</v>
      </c>
      <c r="G1598" s="62">
        <f t="shared" si="14"/>
        <v>72.5571428571429</v>
      </c>
      <c r="H1598" s="58">
        <v>7</v>
      </c>
      <c r="I1598" s="63">
        <v>57</v>
      </c>
      <c r="J1598" s="19" t="s">
        <v>30</v>
      </c>
      <c r="K1598" s="61" t="s">
        <v>31</v>
      </c>
    </row>
    <row r="1599" ht="15.75" spans="1:11">
      <c r="A1599" s="57">
        <v>1597</v>
      </c>
      <c r="B1599" s="125">
        <v>2003019100</v>
      </c>
      <c r="C1599" s="6" t="s">
        <v>2344</v>
      </c>
      <c r="D1599" s="75" t="s">
        <v>2352</v>
      </c>
      <c r="E1599" s="109">
        <v>50.3265306122449</v>
      </c>
      <c r="F1599" s="144">
        <v>21.8125</v>
      </c>
      <c r="G1599" s="62">
        <f t="shared" si="14"/>
        <v>72.1390306122449</v>
      </c>
      <c r="H1599" s="58">
        <v>8</v>
      </c>
      <c r="I1599" s="63">
        <v>57</v>
      </c>
      <c r="J1599" s="19" t="s">
        <v>30</v>
      </c>
      <c r="K1599" s="61" t="s">
        <v>16</v>
      </c>
    </row>
    <row r="1600" ht="15.75" spans="1:11">
      <c r="A1600" s="57">
        <v>1598</v>
      </c>
      <c r="B1600" s="125">
        <v>2003019102</v>
      </c>
      <c r="C1600" s="6" t="s">
        <v>2344</v>
      </c>
      <c r="D1600" s="75" t="s">
        <v>2353</v>
      </c>
      <c r="E1600" s="109">
        <v>51.5265306122449</v>
      </c>
      <c r="F1600" s="144">
        <v>20.35</v>
      </c>
      <c r="G1600" s="62">
        <f t="shared" si="14"/>
        <v>71.8765306122449</v>
      </c>
      <c r="H1600" s="58">
        <v>9</v>
      </c>
      <c r="I1600" s="63">
        <v>57</v>
      </c>
      <c r="J1600" s="19" t="s">
        <v>30</v>
      </c>
      <c r="K1600" s="61" t="s">
        <v>16</v>
      </c>
    </row>
    <row r="1601" ht="15.75" spans="1:11">
      <c r="A1601" s="57">
        <v>1599</v>
      </c>
      <c r="B1601" s="125">
        <v>2003019071</v>
      </c>
      <c r="C1601" s="6" t="s">
        <v>2344</v>
      </c>
      <c r="D1601" s="75" t="s">
        <v>2354</v>
      </c>
      <c r="E1601" s="109">
        <v>50.730612244898</v>
      </c>
      <c r="F1601" s="144">
        <v>20.125</v>
      </c>
      <c r="G1601" s="62">
        <f t="shared" si="14"/>
        <v>70.855612244898</v>
      </c>
      <c r="H1601" s="58">
        <v>10</v>
      </c>
      <c r="I1601" s="63">
        <v>57</v>
      </c>
      <c r="J1601" s="19" t="s">
        <v>30</v>
      </c>
      <c r="K1601" s="61" t="s">
        <v>31</v>
      </c>
    </row>
    <row r="1602" ht="15.75" spans="1:11">
      <c r="A1602" s="57">
        <v>1600</v>
      </c>
      <c r="B1602" s="125">
        <v>2003019114</v>
      </c>
      <c r="C1602" s="6" t="s">
        <v>2344</v>
      </c>
      <c r="D1602" s="75" t="s">
        <v>2355</v>
      </c>
      <c r="E1602" s="109">
        <v>51.2448979591837</v>
      </c>
      <c r="F1602" s="144">
        <v>19.425</v>
      </c>
      <c r="G1602" s="62">
        <f t="shared" si="14"/>
        <v>70.6698979591837</v>
      </c>
      <c r="H1602" s="58">
        <v>11</v>
      </c>
      <c r="I1602" s="63">
        <v>57</v>
      </c>
      <c r="J1602" s="19" t="s">
        <v>30</v>
      </c>
      <c r="K1602" s="61" t="s">
        <v>31</v>
      </c>
    </row>
    <row r="1603" ht="15.75" spans="1:11">
      <c r="A1603" s="57">
        <v>1601</v>
      </c>
      <c r="B1603" s="125">
        <v>2003019070</v>
      </c>
      <c r="C1603" s="6" t="s">
        <v>2344</v>
      </c>
      <c r="D1603" s="75" t="s">
        <v>2356</v>
      </c>
      <c r="E1603" s="109">
        <v>49.8612244897959</v>
      </c>
      <c r="F1603" s="144">
        <v>20.15</v>
      </c>
      <c r="G1603" s="62">
        <f t="shared" si="14"/>
        <v>70.0112244897959</v>
      </c>
      <c r="H1603" s="58">
        <v>12</v>
      </c>
      <c r="I1603" s="63">
        <v>57</v>
      </c>
      <c r="J1603" s="19" t="s">
        <v>30</v>
      </c>
      <c r="K1603" s="149" t="s">
        <v>1443</v>
      </c>
    </row>
    <row r="1604" ht="15.75" spans="1:11">
      <c r="A1604" s="57">
        <v>1602</v>
      </c>
      <c r="B1604" s="125">
        <v>2003019087</v>
      </c>
      <c r="C1604" s="6" t="s">
        <v>2344</v>
      </c>
      <c r="D1604" s="116" t="s">
        <v>2357</v>
      </c>
      <c r="E1604" s="109">
        <v>49.2979591836735</v>
      </c>
      <c r="F1604" s="144">
        <v>20.65</v>
      </c>
      <c r="G1604" s="62">
        <f t="shared" si="14"/>
        <v>69.9479591836735</v>
      </c>
      <c r="H1604" s="58">
        <v>13</v>
      </c>
      <c r="I1604" s="63">
        <v>57</v>
      </c>
      <c r="J1604" s="19" t="s">
        <v>30</v>
      </c>
      <c r="K1604" s="149" t="s">
        <v>1438</v>
      </c>
    </row>
    <row r="1605" ht="15.75" spans="1:11">
      <c r="A1605" s="57">
        <v>1603</v>
      </c>
      <c r="B1605" s="6">
        <v>2005019009</v>
      </c>
      <c r="C1605" s="6" t="s">
        <v>2358</v>
      </c>
      <c r="D1605" s="4" t="s">
        <v>2359</v>
      </c>
      <c r="E1605" s="6">
        <v>53.1957446808511</v>
      </c>
      <c r="F1605" s="6">
        <v>27.55</v>
      </c>
      <c r="G1605" s="6">
        <v>80.7457446808511</v>
      </c>
      <c r="H1605" s="6">
        <v>1</v>
      </c>
      <c r="I1605" s="179">
        <v>59</v>
      </c>
      <c r="J1605" s="4" t="s">
        <v>112</v>
      </c>
      <c r="K1605" s="4" t="s">
        <v>113</v>
      </c>
    </row>
    <row r="1606" ht="15.75" spans="1:11">
      <c r="A1606" s="57">
        <v>1604</v>
      </c>
      <c r="B1606" s="6">
        <v>2005019049</v>
      </c>
      <c r="C1606" s="6" t="s">
        <v>2358</v>
      </c>
      <c r="D1606" s="4" t="s">
        <v>2360</v>
      </c>
      <c r="E1606" s="6">
        <v>50.9617021276596</v>
      </c>
      <c r="F1606" s="6">
        <v>27.65</v>
      </c>
      <c r="G1606" s="6">
        <v>78.6117021276596</v>
      </c>
      <c r="H1606" s="6">
        <v>1</v>
      </c>
      <c r="I1606" s="179">
        <v>59</v>
      </c>
      <c r="J1606" s="4" t="s">
        <v>112</v>
      </c>
      <c r="K1606" s="4" t="s">
        <v>113</v>
      </c>
    </row>
    <row r="1607" ht="15.75" spans="1:11">
      <c r="A1607" s="57">
        <v>1605</v>
      </c>
      <c r="B1607" s="6">
        <v>2005019047</v>
      </c>
      <c r="C1607" s="6" t="s">
        <v>2358</v>
      </c>
      <c r="D1607" s="4" t="s">
        <v>2361</v>
      </c>
      <c r="E1607" s="6">
        <v>49.0085106382979</v>
      </c>
      <c r="F1607" s="6">
        <v>27.25</v>
      </c>
      <c r="G1607" s="6">
        <v>76.2585106382979</v>
      </c>
      <c r="H1607" s="6">
        <v>3</v>
      </c>
      <c r="I1607" s="179">
        <v>59</v>
      </c>
      <c r="J1607" s="4" t="s">
        <v>116</v>
      </c>
      <c r="K1607" s="4" t="s">
        <v>113</v>
      </c>
    </row>
    <row r="1608" ht="15.75" spans="1:11">
      <c r="A1608" s="57">
        <v>1606</v>
      </c>
      <c r="B1608" s="6">
        <v>2005019025</v>
      </c>
      <c r="C1608" s="6" t="s">
        <v>2358</v>
      </c>
      <c r="D1608" s="4" t="s">
        <v>2362</v>
      </c>
      <c r="E1608" s="6">
        <v>52.5191489361702</v>
      </c>
      <c r="F1608" s="6">
        <v>23.35</v>
      </c>
      <c r="G1608" s="6">
        <v>75.8691489361702</v>
      </c>
      <c r="H1608" s="6">
        <v>4</v>
      </c>
      <c r="I1608" s="179">
        <v>59</v>
      </c>
      <c r="J1608" s="4" t="s">
        <v>116</v>
      </c>
      <c r="K1608" s="4" t="s">
        <v>113</v>
      </c>
    </row>
    <row r="1609" ht="15.75" spans="1:11">
      <c r="A1609" s="57">
        <v>1607</v>
      </c>
      <c r="B1609" s="6">
        <v>2005019012</v>
      </c>
      <c r="C1609" s="6" t="s">
        <v>2358</v>
      </c>
      <c r="D1609" s="4" t="s">
        <v>2363</v>
      </c>
      <c r="E1609" s="6">
        <v>51.0765957446809</v>
      </c>
      <c r="F1609" s="6">
        <v>23.95</v>
      </c>
      <c r="G1609" s="6">
        <v>75.0265957446809</v>
      </c>
      <c r="H1609" s="6">
        <v>5</v>
      </c>
      <c r="I1609" s="179">
        <v>59</v>
      </c>
      <c r="J1609" s="4" t="s">
        <v>116</v>
      </c>
      <c r="K1609" s="4" t="s">
        <v>119</v>
      </c>
    </row>
    <row r="1610" ht="15.75" spans="1:11">
      <c r="A1610" s="57">
        <v>1608</v>
      </c>
      <c r="B1610" s="6">
        <v>2005019030</v>
      </c>
      <c r="C1610" s="6" t="s">
        <v>2358</v>
      </c>
      <c r="D1610" s="4" t="s">
        <v>2364</v>
      </c>
      <c r="E1610" s="6">
        <v>48.1276595744681</v>
      </c>
      <c r="F1610" s="6">
        <v>26.3</v>
      </c>
      <c r="G1610" s="6">
        <v>74.4276595744681</v>
      </c>
      <c r="H1610" s="6">
        <v>6</v>
      </c>
      <c r="I1610" s="179">
        <v>59</v>
      </c>
      <c r="J1610" s="4" t="s">
        <v>116</v>
      </c>
      <c r="K1610" s="4" t="s">
        <v>119</v>
      </c>
    </row>
    <row r="1611" ht="15.75" spans="1:11">
      <c r="A1611" s="57">
        <v>1609</v>
      </c>
      <c r="B1611" s="6">
        <v>2005019027</v>
      </c>
      <c r="C1611" s="6" t="s">
        <v>2358</v>
      </c>
      <c r="D1611" s="4" t="s">
        <v>2365</v>
      </c>
      <c r="E1611" s="6">
        <v>53.2851063829787</v>
      </c>
      <c r="F1611" s="6">
        <v>21.3</v>
      </c>
      <c r="G1611" s="6">
        <v>74.5851063829787</v>
      </c>
      <c r="H1611" s="6">
        <v>7</v>
      </c>
      <c r="I1611" s="179">
        <v>59</v>
      </c>
      <c r="J1611" s="4" t="s">
        <v>122</v>
      </c>
      <c r="K1611" s="4" t="s">
        <v>119</v>
      </c>
    </row>
    <row r="1612" ht="15.75" spans="1:11">
      <c r="A1612" s="57">
        <v>1610</v>
      </c>
      <c r="B1612" s="6">
        <v>2005019017</v>
      </c>
      <c r="C1612" s="6" t="s">
        <v>2358</v>
      </c>
      <c r="D1612" s="4" t="s">
        <v>2366</v>
      </c>
      <c r="E1612" s="6">
        <v>52.0212765957447</v>
      </c>
      <c r="F1612" s="6">
        <v>20.8</v>
      </c>
      <c r="G1612" s="6">
        <v>72.8212765957447</v>
      </c>
      <c r="H1612" s="6">
        <v>8</v>
      </c>
      <c r="I1612" s="179">
        <v>59</v>
      </c>
      <c r="J1612" s="4" t="s">
        <v>122</v>
      </c>
      <c r="K1612" s="4" t="s">
        <v>119</v>
      </c>
    </row>
    <row r="1613" ht="15.75" spans="1:11">
      <c r="A1613" s="57">
        <v>1611</v>
      </c>
      <c r="B1613" s="6">
        <v>2005019031</v>
      </c>
      <c r="C1613" s="6" t="s">
        <v>2358</v>
      </c>
      <c r="D1613" s="4" t="s">
        <v>2367</v>
      </c>
      <c r="E1613" s="6">
        <v>49.03</v>
      </c>
      <c r="F1613" s="6">
        <v>23.5</v>
      </c>
      <c r="G1613" s="6">
        <v>72.53</v>
      </c>
      <c r="H1613" s="6">
        <v>9</v>
      </c>
      <c r="I1613" s="179">
        <v>59</v>
      </c>
      <c r="J1613" s="4" t="s">
        <v>122</v>
      </c>
      <c r="K1613" s="4" t="s">
        <v>113</v>
      </c>
    </row>
    <row r="1614" ht="15.75" spans="1:11">
      <c r="A1614" s="57">
        <v>1612</v>
      </c>
      <c r="B1614" s="6">
        <v>2005019055</v>
      </c>
      <c r="C1614" s="6" t="s">
        <v>2358</v>
      </c>
      <c r="D1614" s="4" t="s">
        <v>2368</v>
      </c>
      <c r="E1614" s="6">
        <v>50.6</v>
      </c>
      <c r="F1614" s="6">
        <v>21.7</v>
      </c>
      <c r="G1614" s="6">
        <v>72.3</v>
      </c>
      <c r="H1614" s="6">
        <v>10</v>
      </c>
      <c r="I1614" s="179">
        <v>59</v>
      </c>
      <c r="J1614" s="4" t="s">
        <v>122</v>
      </c>
      <c r="K1614" s="4" t="s">
        <v>113</v>
      </c>
    </row>
    <row r="1615" ht="15.75" spans="1:11">
      <c r="A1615" s="57">
        <v>1613</v>
      </c>
      <c r="B1615" s="6">
        <v>2005019011</v>
      </c>
      <c r="C1615" s="6" t="s">
        <v>2358</v>
      </c>
      <c r="D1615" s="4" t="s">
        <v>2369</v>
      </c>
      <c r="E1615" s="6">
        <v>50.5</v>
      </c>
      <c r="F1615" s="6">
        <v>21.3</v>
      </c>
      <c r="G1615" s="6">
        <v>71.8</v>
      </c>
      <c r="H1615" s="6">
        <v>11</v>
      </c>
      <c r="I1615" s="179">
        <v>59</v>
      </c>
      <c r="J1615" s="4" t="s">
        <v>122</v>
      </c>
      <c r="K1615" s="4" t="s">
        <v>119</v>
      </c>
    </row>
    <row r="1616" ht="15.75" spans="1:11">
      <c r="A1616" s="57">
        <v>1614</v>
      </c>
      <c r="B1616" s="6">
        <v>2005019055</v>
      </c>
      <c r="C1616" s="6" t="s">
        <v>2358</v>
      </c>
      <c r="D1616" s="4" t="s">
        <v>2370</v>
      </c>
      <c r="E1616" s="6">
        <v>50.18</v>
      </c>
      <c r="F1616" s="6">
        <v>21.55</v>
      </c>
      <c r="G1616" s="6">
        <v>71.73</v>
      </c>
      <c r="H1616" s="6">
        <v>12</v>
      </c>
      <c r="I1616" s="179">
        <v>59</v>
      </c>
      <c r="J1616" s="4" t="s">
        <v>122</v>
      </c>
      <c r="K1616" s="4" t="s">
        <v>119</v>
      </c>
    </row>
    <row r="1617" ht="15.75" spans="1:11">
      <c r="A1617" s="57">
        <v>1615</v>
      </c>
      <c r="B1617" s="6">
        <v>2005019021</v>
      </c>
      <c r="C1617" s="6" t="s">
        <v>2358</v>
      </c>
      <c r="D1617" s="4" t="s">
        <v>2371</v>
      </c>
      <c r="E1617" s="6">
        <v>47.66</v>
      </c>
      <c r="F1617" s="6">
        <v>24</v>
      </c>
      <c r="G1617" s="6">
        <v>71.66</v>
      </c>
      <c r="H1617" s="6">
        <v>13</v>
      </c>
      <c r="I1617" s="179">
        <v>59</v>
      </c>
      <c r="J1617" s="4" t="s">
        <v>122</v>
      </c>
      <c r="K1617" s="4" t="s">
        <v>119</v>
      </c>
    </row>
    <row r="1618" ht="15.75" spans="1:11">
      <c r="A1618" s="57">
        <v>1616</v>
      </c>
      <c r="B1618" s="6">
        <v>2005019033</v>
      </c>
      <c r="C1618" s="6" t="s">
        <v>2358</v>
      </c>
      <c r="D1618" s="4" t="s">
        <v>2372</v>
      </c>
      <c r="E1618" s="6">
        <v>48.13</v>
      </c>
      <c r="F1618" s="6">
        <v>23</v>
      </c>
      <c r="G1618" s="6">
        <v>71.13</v>
      </c>
      <c r="H1618" s="6">
        <v>14</v>
      </c>
      <c r="I1618" s="179">
        <v>59</v>
      </c>
      <c r="J1618" s="4" t="s">
        <v>122</v>
      </c>
      <c r="K1618" s="4" t="s">
        <v>119</v>
      </c>
    </row>
    <row r="1619" ht="15.75" spans="1:11">
      <c r="A1619" s="57">
        <v>1617</v>
      </c>
      <c r="B1619" s="6">
        <v>2005019004</v>
      </c>
      <c r="C1619" s="6" t="s">
        <v>2358</v>
      </c>
      <c r="D1619" s="4" t="s">
        <v>2373</v>
      </c>
      <c r="E1619" s="6">
        <v>46.3787234042553</v>
      </c>
      <c r="F1619" s="6">
        <v>24.625</v>
      </c>
      <c r="G1619" s="6">
        <v>71.0037234042553</v>
      </c>
      <c r="H1619" s="6">
        <v>12</v>
      </c>
      <c r="I1619" s="179">
        <v>59</v>
      </c>
      <c r="J1619" s="4" t="s">
        <v>122</v>
      </c>
      <c r="K1619" s="4" t="s">
        <v>119</v>
      </c>
    </row>
    <row r="1620" ht="15.75" spans="1:11">
      <c r="A1620" s="57">
        <v>1618</v>
      </c>
      <c r="B1620" s="58" t="s">
        <v>2374</v>
      </c>
      <c r="C1620" s="6" t="s">
        <v>2375</v>
      </c>
      <c r="D1620" s="61" t="s">
        <v>2376</v>
      </c>
      <c r="E1620" s="72">
        <v>51.3875</v>
      </c>
      <c r="F1620" s="72">
        <v>30.6</v>
      </c>
      <c r="G1620" s="72">
        <v>81.9875</v>
      </c>
      <c r="H1620" s="58">
        <v>1</v>
      </c>
      <c r="I1620" s="63">
        <v>59</v>
      </c>
      <c r="J1620" s="19" t="s">
        <v>15</v>
      </c>
      <c r="K1620" s="61" t="s">
        <v>16</v>
      </c>
    </row>
    <row r="1621" ht="15.75" spans="1:11">
      <c r="A1621" s="57">
        <v>1619</v>
      </c>
      <c r="B1621" s="58" t="s">
        <v>2377</v>
      </c>
      <c r="C1621" s="6" t="s">
        <v>2375</v>
      </c>
      <c r="D1621" s="61" t="s">
        <v>2378</v>
      </c>
      <c r="E1621" s="72">
        <v>50.75</v>
      </c>
      <c r="F1621" s="72">
        <v>27.7</v>
      </c>
      <c r="G1621" s="72">
        <v>78.45</v>
      </c>
      <c r="H1621" s="58">
        <v>2</v>
      </c>
      <c r="I1621" s="63">
        <v>59</v>
      </c>
      <c r="J1621" s="19" t="s">
        <v>15</v>
      </c>
      <c r="K1621" s="61" t="s">
        <v>16</v>
      </c>
    </row>
    <row r="1622" ht="15.75" spans="1:11">
      <c r="A1622" s="57">
        <v>1620</v>
      </c>
      <c r="B1622" s="58" t="s">
        <v>2379</v>
      </c>
      <c r="C1622" s="6" t="s">
        <v>2375</v>
      </c>
      <c r="D1622" s="61" t="s">
        <v>2380</v>
      </c>
      <c r="E1622" s="72">
        <v>53.8875</v>
      </c>
      <c r="F1622" s="72">
        <v>27.375</v>
      </c>
      <c r="G1622" s="72">
        <v>81.2625</v>
      </c>
      <c r="H1622" s="58">
        <v>3</v>
      </c>
      <c r="I1622" s="63">
        <v>59</v>
      </c>
      <c r="J1622" s="19" t="s">
        <v>21</v>
      </c>
      <c r="K1622" s="61" t="s">
        <v>16</v>
      </c>
    </row>
    <row r="1623" ht="15.75" spans="1:11">
      <c r="A1623" s="57">
        <v>1621</v>
      </c>
      <c r="B1623" s="58" t="s">
        <v>2381</v>
      </c>
      <c r="C1623" s="6" t="s">
        <v>2375</v>
      </c>
      <c r="D1623" s="61" t="s">
        <v>2382</v>
      </c>
      <c r="E1623" s="72">
        <v>50.4125</v>
      </c>
      <c r="F1623" s="72">
        <v>29.2</v>
      </c>
      <c r="G1623" s="72">
        <v>79.6125</v>
      </c>
      <c r="H1623" s="58">
        <v>4</v>
      </c>
      <c r="I1623" s="63">
        <v>59</v>
      </c>
      <c r="J1623" s="19" t="s">
        <v>21</v>
      </c>
      <c r="K1623" s="61" t="s">
        <v>16</v>
      </c>
    </row>
    <row r="1624" ht="15.75" spans="1:11">
      <c r="A1624" s="57">
        <v>1622</v>
      </c>
      <c r="B1624" s="58" t="s">
        <v>2383</v>
      </c>
      <c r="C1624" s="6" t="s">
        <v>2375</v>
      </c>
      <c r="D1624" s="61" t="s">
        <v>2384</v>
      </c>
      <c r="E1624" s="72">
        <v>50.3625</v>
      </c>
      <c r="F1624" s="72">
        <v>28.675</v>
      </c>
      <c r="G1624" s="72">
        <v>79.0375</v>
      </c>
      <c r="H1624" s="58">
        <v>5</v>
      </c>
      <c r="I1624" s="63">
        <v>59</v>
      </c>
      <c r="J1624" s="19" t="s">
        <v>21</v>
      </c>
      <c r="K1624" s="61" t="s">
        <v>16</v>
      </c>
    </row>
    <row r="1625" ht="15.75" spans="1:11">
      <c r="A1625" s="57">
        <v>1623</v>
      </c>
      <c r="B1625" s="58" t="s">
        <v>2385</v>
      </c>
      <c r="C1625" s="6" t="s">
        <v>2375</v>
      </c>
      <c r="D1625" s="61" t="s">
        <v>2386</v>
      </c>
      <c r="E1625" s="72">
        <v>49.275</v>
      </c>
      <c r="F1625" s="72">
        <v>29.3</v>
      </c>
      <c r="G1625" s="72">
        <v>78.575</v>
      </c>
      <c r="H1625" s="58">
        <v>6</v>
      </c>
      <c r="I1625" s="63">
        <v>59</v>
      </c>
      <c r="J1625" s="19" t="s">
        <v>21</v>
      </c>
      <c r="K1625" s="61" t="s">
        <v>31</v>
      </c>
    </row>
    <row r="1626" ht="15.75" spans="1:11">
      <c r="A1626" s="57">
        <v>1624</v>
      </c>
      <c r="B1626" s="58" t="s">
        <v>2387</v>
      </c>
      <c r="C1626" s="6" t="s">
        <v>2375</v>
      </c>
      <c r="D1626" s="61" t="s">
        <v>2388</v>
      </c>
      <c r="E1626" s="72">
        <v>49.475</v>
      </c>
      <c r="F1626" s="72">
        <v>28.25</v>
      </c>
      <c r="G1626" s="72">
        <v>77.725</v>
      </c>
      <c r="H1626" s="58">
        <v>7</v>
      </c>
      <c r="I1626" s="63">
        <v>59</v>
      </c>
      <c r="J1626" s="19" t="s">
        <v>30</v>
      </c>
      <c r="K1626" s="61" t="s">
        <v>31</v>
      </c>
    </row>
    <row r="1627" ht="15.75" spans="1:11">
      <c r="A1627" s="57">
        <v>1625</v>
      </c>
      <c r="B1627" s="58" t="s">
        <v>2389</v>
      </c>
      <c r="C1627" s="6" t="s">
        <v>2375</v>
      </c>
      <c r="D1627" s="61" t="s">
        <v>2390</v>
      </c>
      <c r="E1627" s="72">
        <v>48.25</v>
      </c>
      <c r="F1627" s="72">
        <v>29</v>
      </c>
      <c r="G1627" s="72">
        <v>77.25</v>
      </c>
      <c r="H1627" s="58">
        <v>8</v>
      </c>
      <c r="I1627" s="63">
        <v>59</v>
      </c>
      <c r="J1627" s="19" t="s">
        <v>30</v>
      </c>
      <c r="K1627" s="61" t="s">
        <v>31</v>
      </c>
    </row>
    <row r="1628" ht="15.75" spans="1:11">
      <c r="A1628" s="57">
        <v>1626</v>
      </c>
      <c r="B1628" s="58" t="s">
        <v>2391</v>
      </c>
      <c r="C1628" s="6" t="s">
        <v>2375</v>
      </c>
      <c r="D1628" s="61" t="s">
        <v>2392</v>
      </c>
      <c r="E1628" s="72">
        <v>50.6875</v>
      </c>
      <c r="F1628" s="72">
        <v>26.5</v>
      </c>
      <c r="G1628" s="72">
        <v>77.1875</v>
      </c>
      <c r="H1628" s="58">
        <v>9</v>
      </c>
      <c r="I1628" s="63">
        <v>59</v>
      </c>
      <c r="J1628" s="19" t="s">
        <v>30</v>
      </c>
      <c r="K1628" s="61" t="s">
        <v>31</v>
      </c>
    </row>
    <row r="1629" ht="15.75" spans="1:11">
      <c r="A1629" s="57">
        <v>1627</v>
      </c>
      <c r="B1629" s="58" t="s">
        <v>2393</v>
      </c>
      <c r="C1629" s="6" t="s">
        <v>2375</v>
      </c>
      <c r="D1629" s="61" t="s">
        <v>2394</v>
      </c>
      <c r="E1629" s="72">
        <v>50.475</v>
      </c>
      <c r="F1629" s="72">
        <v>26.6</v>
      </c>
      <c r="G1629" s="72">
        <v>77.075</v>
      </c>
      <c r="H1629" s="58">
        <v>10</v>
      </c>
      <c r="I1629" s="63">
        <v>59</v>
      </c>
      <c r="J1629" s="19" t="s">
        <v>30</v>
      </c>
      <c r="K1629" s="61" t="s">
        <v>16</v>
      </c>
    </row>
    <row r="1630" ht="15.75" spans="1:11">
      <c r="A1630" s="57">
        <v>1628</v>
      </c>
      <c r="B1630" s="58">
        <v>2005019062</v>
      </c>
      <c r="C1630" s="6" t="s">
        <v>2375</v>
      </c>
      <c r="D1630" s="61" t="s">
        <v>2395</v>
      </c>
      <c r="E1630" s="72">
        <v>51.4875</v>
      </c>
      <c r="F1630" s="72">
        <v>25.4</v>
      </c>
      <c r="G1630" s="72">
        <v>76.8875</v>
      </c>
      <c r="H1630" s="58">
        <v>11</v>
      </c>
      <c r="I1630" s="63">
        <v>59</v>
      </c>
      <c r="J1630" s="19" t="s">
        <v>30</v>
      </c>
      <c r="K1630" s="61" t="s">
        <v>31</v>
      </c>
    </row>
    <row r="1631" ht="15.75" spans="1:11">
      <c r="A1631" s="57">
        <v>1629</v>
      </c>
      <c r="B1631" s="58" t="s">
        <v>2396</v>
      </c>
      <c r="C1631" s="6" t="s">
        <v>2375</v>
      </c>
      <c r="D1631" s="61" t="s">
        <v>2397</v>
      </c>
      <c r="E1631" s="72">
        <v>49.7625</v>
      </c>
      <c r="F1631" s="72">
        <v>26.8</v>
      </c>
      <c r="G1631" s="72">
        <v>76.5625</v>
      </c>
      <c r="H1631" s="58">
        <v>12</v>
      </c>
      <c r="I1631" s="63">
        <v>59</v>
      </c>
      <c r="J1631" s="19" t="s">
        <v>30</v>
      </c>
      <c r="K1631" s="61" t="s">
        <v>31</v>
      </c>
    </row>
    <row r="1632" ht="15.75" spans="1:11">
      <c r="A1632" s="57">
        <v>1630</v>
      </c>
      <c r="B1632" s="58" t="s">
        <v>2398</v>
      </c>
      <c r="C1632" s="6" t="s">
        <v>2375</v>
      </c>
      <c r="D1632" s="61" t="s">
        <v>2399</v>
      </c>
      <c r="E1632" s="72">
        <v>51.1125</v>
      </c>
      <c r="F1632" s="72">
        <v>25.375</v>
      </c>
      <c r="G1632" s="72">
        <v>76.4875</v>
      </c>
      <c r="H1632" s="58">
        <v>13</v>
      </c>
      <c r="I1632" s="63">
        <v>59</v>
      </c>
      <c r="J1632" s="19" t="s">
        <v>30</v>
      </c>
      <c r="K1632" s="61" t="s">
        <v>31</v>
      </c>
    </row>
    <row r="1633" ht="15.75" spans="1:11">
      <c r="A1633" s="57">
        <v>1631</v>
      </c>
      <c r="B1633" s="58" t="s">
        <v>2400</v>
      </c>
      <c r="C1633" s="6" t="s">
        <v>2375</v>
      </c>
      <c r="D1633" s="61" t="s">
        <v>2401</v>
      </c>
      <c r="E1633" s="72">
        <v>48.45</v>
      </c>
      <c r="F1633" s="72">
        <v>27.975</v>
      </c>
      <c r="G1633" s="72">
        <v>76.425</v>
      </c>
      <c r="H1633" s="58">
        <v>14</v>
      </c>
      <c r="I1633" s="63">
        <v>59</v>
      </c>
      <c r="J1633" s="19" t="s">
        <v>30</v>
      </c>
      <c r="K1633" s="61" t="s">
        <v>31</v>
      </c>
    </row>
    <row r="1634" ht="15.75" spans="1:11">
      <c r="A1634" s="57">
        <v>1632</v>
      </c>
      <c r="B1634" s="58" t="s">
        <v>2402</v>
      </c>
      <c r="C1634" s="6" t="s">
        <v>2375</v>
      </c>
      <c r="D1634" s="61" t="s">
        <v>2403</v>
      </c>
      <c r="E1634" s="72">
        <v>49.6625</v>
      </c>
      <c r="F1634" s="72">
        <v>26.7</v>
      </c>
      <c r="G1634" s="72">
        <v>76.3625</v>
      </c>
      <c r="H1634" s="58">
        <v>15</v>
      </c>
      <c r="I1634" s="63">
        <v>59</v>
      </c>
      <c r="J1634" s="19" t="s">
        <v>30</v>
      </c>
      <c r="K1634" s="61" t="s">
        <v>31</v>
      </c>
    </row>
    <row r="1635" ht="15.75" spans="1:11">
      <c r="A1635" s="57">
        <v>1633</v>
      </c>
      <c r="B1635" s="58" t="s">
        <v>2404</v>
      </c>
      <c r="C1635" s="6" t="s">
        <v>2405</v>
      </c>
      <c r="D1635" s="61" t="s">
        <v>2406</v>
      </c>
      <c r="E1635" s="62">
        <v>53.6341463414634</v>
      </c>
      <c r="F1635" s="62">
        <v>28.8</v>
      </c>
      <c r="G1635" s="62">
        <v>82.4341463414634</v>
      </c>
      <c r="H1635" s="58">
        <v>1</v>
      </c>
      <c r="I1635" s="63">
        <v>56</v>
      </c>
      <c r="J1635" s="19" t="s">
        <v>15</v>
      </c>
      <c r="K1635" s="61" t="s">
        <v>16</v>
      </c>
    </row>
    <row r="1636" ht="15.75" spans="1:11">
      <c r="A1636" s="57">
        <v>1634</v>
      </c>
      <c r="B1636" s="58" t="s">
        <v>2407</v>
      </c>
      <c r="C1636" s="6" t="s">
        <v>2405</v>
      </c>
      <c r="D1636" s="61" t="s">
        <v>2408</v>
      </c>
      <c r="E1636" s="62">
        <v>52.6390243902439</v>
      </c>
      <c r="F1636" s="62">
        <v>28.25</v>
      </c>
      <c r="G1636" s="62">
        <v>80.8890243902439</v>
      </c>
      <c r="H1636" s="58">
        <v>2</v>
      </c>
      <c r="I1636" s="63">
        <v>56</v>
      </c>
      <c r="J1636" s="19" t="s">
        <v>15</v>
      </c>
      <c r="K1636" s="61" t="s">
        <v>16</v>
      </c>
    </row>
    <row r="1637" ht="15.75" spans="1:11">
      <c r="A1637" s="57">
        <v>1635</v>
      </c>
      <c r="B1637" s="58" t="s">
        <v>2409</v>
      </c>
      <c r="C1637" s="6" t="s">
        <v>2405</v>
      </c>
      <c r="D1637" s="61" t="s">
        <v>2410</v>
      </c>
      <c r="E1637" s="62">
        <v>53.3560975609756</v>
      </c>
      <c r="F1637" s="62">
        <v>25.7625</v>
      </c>
      <c r="G1637" s="62">
        <v>79.1185975609756</v>
      </c>
      <c r="H1637" s="58">
        <v>3</v>
      </c>
      <c r="I1637" s="63">
        <v>56</v>
      </c>
      <c r="J1637" s="19" t="s">
        <v>21</v>
      </c>
      <c r="K1637" s="61" t="s">
        <v>16</v>
      </c>
    </row>
    <row r="1638" ht="15.75" spans="1:11">
      <c r="A1638" s="57">
        <v>1636</v>
      </c>
      <c r="B1638" s="58" t="s">
        <v>2411</v>
      </c>
      <c r="C1638" s="6" t="s">
        <v>2405</v>
      </c>
      <c r="D1638" s="61" t="s">
        <v>2412</v>
      </c>
      <c r="E1638" s="62">
        <v>52.9317073170732</v>
      </c>
      <c r="F1638" s="62">
        <v>23.575</v>
      </c>
      <c r="G1638" s="62">
        <v>76.5067073170732</v>
      </c>
      <c r="H1638" s="58">
        <v>4</v>
      </c>
      <c r="I1638" s="63">
        <v>56</v>
      </c>
      <c r="J1638" s="19" t="s">
        <v>21</v>
      </c>
      <c r="K1638" s="61" t="s">
        <v>16</v>
      </c>
    </row>
    <row r="1639" ht="15.75" spans="1:11">
      <c r="A1639" s="57">
        <v>1637</v>
      </c>
      <c r="B1639" s="58" t="s">
        <v>2413</v>
      </c>
      <c r="C1639" s="6" t="s">
        <v>2405</v>
      </c>
      <c r="D1639" s="61" t="s">
        <v>2414</v>
      </c>
      <c r="E1639" s="62">
        <v>49.4048780487805</v>
      </c>
      <c r="F1639" s="62">
        <v>26.707</v>
      </c>
      <c r="G1639" s="62">
        <v>76.1118780487805</v>
      </c>
      <c r="H1639" s="58">
        <v>5</v>
      </c>
      <c r="I1639" s="63">
        <v>56</v>
      </c>
      <c r="J1639" s="19" t="s">
        <v>21</v>
      </c>
      <c r="K1639" s="61" t="s">
        <v>31</v>
      </c>
    </row>
    <row r="1640" ht="15.75" spans="1:11">
      <c r="A1640" s="57">
        <v>1638</v>
      </c>
      <c r="B1640" s="58" t="s">
        <v>2415</v>
      </c>
      <c r="C1640" s="6" t="s">
        <v>2405</v>
      </c>
      <c r="D1640" s="61" t="s">
        <v>2416</v>
      </c>
      <c r="E1640" s="62">
        <v>49.5365853658537</v>
      </c>
      <c r="F1640" s="62">
        <v>26.575</v>
      </c>
      <c r="G1640" s="62">
        <v>76.1115853658537</v>
      </c>
      <c r="H1640" s="58">
        <v>6</v>
      </c>
      <c r="I1640" s="63">
        <v>56</v>
      </c>
      <c r="J1640" s="19" t="s">
        <v>21</v>
      </c>
      <c r="K1640" s="61" t="s">
        <v>31</v>
      </c>
    </row>
    <row r="1641" ht="15.75" spans="1:11">
      <c r="A1641" s="57">
        <v>1639</v>
      </c>
      <c r="B1641" s="58" t="s">
        <v>2417</v>
      </c>
      <c r="C1641" s="6" t="s">
        <v>2405</v>
      </c>
      <c r="D1641" s="61" t="s">
        <v>2418</v>
      </c>
      <c r="E1641" s="62">
        <v>50.3853658536585</v>
      </c>
      <c r="F1641" s="62">
        <v>25.375</v>
      </c>
      <c r="G1641" s="62">
        <v>75.7603658536585</v>
      </c>
      <c r="H1641" s="58">
        <v>7</v>
      </c>
      <c r="I1641" s="63">
        <v>56</v>
      </c>
      <c r="J1641" s="19" t="s">
        <v>30</v>
      </c>
      <c r="K1641" s="19" t="s">
        <v>16</v>
      </c>
    </row>
    <row r="1642" ht="15.75" spans="1:11">
      <c r="A1642" s="57">
        <v>1640</v>
      </c>
      <c r="B1642" s="58" t="s">
        <v>2419</v>
      </c>
      <c r="C1642" s="6" t="s">
        <v>2405</v>
      </c>
      <c r="D1642" s="61" t="s">
        <v>2420</v>
      </c>
      <c r="E1642" s="62">
        <v>52.009756097561</v>
      </c>
      <c r="F1642" s="62">
        <v>23.65</v>
      </c>
      <c r="G1642" s="62">
        <v>75.659756097561</v>
      </c>
      <c r="H1642" s="58">
        <v>8</v>
      </c>
      <c r="I1642" s="63">
        <v>56</v>
      </c>
      <c r="J1642" s="19" t="s">
        <v>30</v>
      </c>
      <c r="K1642" s="19" t="s">
        <v>16</v>
      </c>
    </row>
    <row r="1643" ht="15.75" spans="1:11">
      <c r="A1643" s="57">
        <v>1641</v>
      </c>
      <c r="B1643" s="58" t="s">
        <v>2421</v>
      </c>
      <c r="C1643" s="6" t="s">
        <v>2405</v>
      </c>
      <c r="D1643" s="61" t="s">
        <v>2422</v>
      </c>
      <c r="E1643" s="62">
        <v>49.5658536585366</v>
      </c>
      <c r="F1643" s="62">
        <v>25.5125</v>
      </c>
      <c r="G1643" s="62">
        <v>75.0783536585366</v>
      </c>
      <c r="H1643" s="58">
        <v>9</v>
      </c>
      <c r="I1643" s="63">
        <v>56</v>
      </c>
      <c r="J1643" s="19" t="s">
        <v>30</v>
      </c>
      <c r="K1643" s="19" t="s">
        <v>16</v>
      </c>
    </row>
    <row r="1644" ht="15.75" spans="1:11">
      <c r="A1644" s="57">
        <v>1642</v>
      </c>
      <c r="B1644" s="58" t="s">
        <v>2423</v>
      </c>
      <c r="C1644" s="6" t="s">
        <v>2405</v>
      </c>
      <c r="D1644" s="61" t="s">
        <v>2424</v>
      </c>
      <c r="E1644" s="62">
        <v>50.4878048780488</v>
      </c>
      <c r="F1644" s="62">
        <v>24.45</v>
      </c>
      <c r="G1644" s="62">
        <v>74.9378048780488</v>
      </c>
      <c r="H1644" s="58">
        <v>11</v>
      </c>
      <c r="I1644" s="63">
        <v>56</v>
      </c>
      <c r="J1644" s="19" t="s">
        <v>30</v>
      </c>
      <c r="K1644" s="19" t="s">
        <v>16</v>
      </c>
    </row>
    <row r="1645" ht="15.75" spans="1:11">
      <c r="A1645" s="57">
        <v>1643</v>
      </c>
      <c r="B1645" s="58" t="s">
        <v>2425</v>
      </c>
      <c r="C1645" s="6" t="s">
        <v>2405</v>
      </c>
      <c r="D1645" s="61" t="s">
        <v>2426</v>
      </c>
      <c r="E1645" s="62">
        <v>51.3658536585366</v>
      </c>
      <c r="F1645" s="62">
        <v>23.5</v>
      </c>
      <c r="G1645" s="62">
        <v>74.8658536585366</v>
      </c>
      <c r="H1645" s="58">
        <v>12</v>
      </c>
      <c r="I1645" s="63">
        <v>56</v>
      </c>
      <c r="J1645" s="19" t="s">
        <v>30</v>
      </c>
      <c r="K1645" s="61" t="s">
        <v>31</v>
      </c>
    </row>
    <row r="1646" ht="15.75" spans="1:11">
      <c r="A1646" s="57">
        <v>1644</v>
      </c>
      <c r="B1646" s="58" t="s">
        <v>2427</v>
      </c>
      <c r="C1646" s="6" t="s">
        <v>2405</v>
      </c>
      <c r="D1646" s="61" t="s">
        <v>2428</v>
      </c>
      <c r="E1646" s="62">
        <v>51.8341463414634</v>
      </c>
      <c r="F1646" s="62">
        <v>22.8</v>
      </c>
      <c r="G1646" s="62">
        <v>74.6341463414634</v>
      </c>
      <c r="H1646" s="58">
        <v>13</v>
      </c>
      <c r="I1646" s="63">
        <v>56</v>
      </c>
      <c r="J1646" s="19" t="s">
        <v>30</v>
      </c>
      <c r="K1646" s="61" t="s">
        <v>31</v>
      </c>
    </row>
    <row r="1647" ht="15.75" spans="1:11">
      <c r="A1647" s="57">
        <v>1645</v>
      </c>
      <c r="B1647" s="58" t="s">
        <v>2429</v>
      </c>
      <c r="C1647" s="6" t="s">
        <v>2405</v>
      </c>
      <c r="D1647" s="61" t="s">
        <v>2430</v>
      </c>
      <c r="E1647" s="62">
        <v>49.1853658536585</v>
      </c>
      <c r="F1647" s="62">
        <v>25.2</v>
      </c>
      <c r="G1647" s="62">
        <v>74.3853658536585</v>
      </c>
      <c r="H1647" s="58">
        <v>14</v>
      </c>
      <c r="I1647" s="63">
        <v>56</v>
      </c>
      <c r="J1647" s="19" t="s">
        <v>30</v>
      </c>
      <c r="K1647" s="61" t="s">
        <v>31</v>
      </c>
    </row>
    <row r="1648" ht="15.75" spans="1:11">
      <c r="A1648" s="4">
        <v>1646</v>
      </c>
      <c r="B1648" s="11">
        <v>2012029075</v>
      </c>
      <c r="C1648" s="11" t="s">
        <v>2431</v>
      </c>
      <c r="D1648" s="56" t="s">
        <v>2432</v>
      </c>
      <c r="E1648" s="25">
        <v>53.5285714285714</v>
      </c>
      <c r="F1648" s="25">
        <v>27.7</v>
      </c>
      <c r="G1648" s="10">
        <f t="shared" ref="G1648:G1662" si="15">E1648+F1648</f>
        <v>81.2285714285714</v>
      </c>
      <c r="H1648" s="11">
        <v>1</v>
      </c>
      <c r="I1648" s="26">
        <v>59</v>
      </c>
      <c r="J1648" s="19" t="s">
        <v>15</v>
      </c>
      <c r="K1648" s="19" t="s">
        <v>16</v>
      </c>
    </row>
    <row r="1649" ht="15.75" spans="1:11">
      <c r="A1649" s="4">
        <v>1647</v>
      </c>
      <c r="B1649" s="11">
        <v>2012029087</v>
      </c>
      <c r="C1649" s="11" t="s">
        <v>2431</v>
      </c>
      <c r="D1649" s="56" t="s">
        <v>2433</v>
      </c>
      <c r="E1649" s="25">
        <v>54.4142857142857</v>
      </c>
      <c r="F1649" s="25">
        <v>26.475</v>
      </c>
      <c r="G1649" s="10">
        <f t="shared" si="15"/>
        <v>80.8892857142857</v>
      </c>
      <c r="H1649" s="11">
        <v>2</v>
      </c>
      <c r="I1649" s="26">
        <v>59</v>
      </c>
      <c r="J1649" s="19" t="s">
        <v>15</v>
      </c>
      <c r="K1649" s="19" t="s">
        <v>16</v>
      </c>
    </row>
    <row r="1650" ht="15.75" spans="1:11">
      <c r="A1650" s="4">
        <v>1648</v>
      </c>
      <c r="B1650" s="11">
        <v>2012029062</v>
      </c>
      <c r="C1650" s="11" t="s">
        <v>2431</v>
      </c>
      <c r="D1650" s="56" t="s">
        <v>2434</v>
      </c>
      <c r="E1650" s="25">
        <v>53.9571428571429</v>
      </c>
      <c r="F1650" s="25">
        <v>26.725</v>
      </c>
      <c r="G1650" s="10">
        <f t="shared" si="15"/>
        <v>80.6821428571428</v>
      </c>
      <c r="H1650" s="11">
        <v>3</v>
      </c>
      <c r="I1650" s="26">
        <v>59</v>
      </c>
      <c r="J1650" s="19" t="s">
        <v>21</v>
      </c>
      <c r="K1650" s="19" t="s">
        <v>16</v>
      </c>
    </row>
    <row r="1651" ht="15.75" spans="1:11">
      <c r="A1651" s="4">
        <v>1649</v>
      </c>
      <c r="B1651" s="11">
        <v>2012029113</v>
      </c>
      <c r="C1651" s="11" t="s">
        <v>2431</v>
      </c>
      <c r="D1651" s="56" t="s">
        <v>2435</v>
      </c>
      <c r="E1651" s="25">
        <v>52.3142857142857</v>
      </c>
      <c r="F1651" s="25">
        <v>27.525</v>
      </c>
      <c r="G1651" s="10">
        <f t="shared" si="15"/>
        <v>79.8392857142857</v>
      </c>
      <c r="H1651" s="11">
        <v>4</v>
      </c>
      <c r="I1651" s="26">
        <v>59</v>
      </c>
      <c r="J1651" s="19" t="s">
        <v>21</v>
      </c>
      <c r="K1651" s="19" t="s">
        <v>16</v>
      </c>
    </row>
    <row r="1652" ht="15.75" spans="1:11">
      <c r="A1652" s="4">
        <v>1650</v>
      </c>
      <c r="B1652" s="11">
        <v>2012029119</v>
      </c>
      <c r="C1652" s="11" t="s">
        <v>2431</v>
      </c>
      <c r="D1652" s="56" t="s">
        <v>2436</v>
      </c>
      <c r="E1652" s="25">
        <v>54.1142857142857</v>
      </c>
      <c r="F1652" s="25">
        <v>25.45</v>
      </c>
      <c r="G1652" s="10">
        <f t="shared" si="15"/>
        <v>79.5642857142857</v>
      </c>
      <c r="H1652" s="11">
        <v>5</v>
      </c>
      <c r="I1652" s="26">
        <v>59</v>
      </c>
      <c r="J1652" s="19" t="s">
        <v>21</v>
      </c>
      <c r="K1652" s="19" t="s">
        <v>16</v>
      </c>
    </row>
    <row r="1653" ht="15.75" spans="1:11">
      <c r="A1653" s="4">
        <v>1651</v>
      </c>
      <c r="B1653" s="11">
        <v>2012029101</v>
      </c>
      <c r="C1653" s="11" t="s">
        <v>2431</v>
      </c>
      <c r="D1653" s="56" t="s">
        <v>2437</v>
      </c>
      <c r="E1653" s="25">
        <v>53.3857142857143</v>
      </c>
      <c r="F1653" s="25">
        <v>26.1</v>
      </c>
      <c r="G1653" s="10">
        <f t="shared" si="15"/>
        <v>79.4857142857143</v>
      </c>
      <c r="H1653" s="11">
        <v>6</v>
      </c>
      <c r="I1653" s="26">
        <v>59</v>
      </c>
      <c r="J1653" s="19" t="s">
        <v>21</v>
      </c>
      <c r="K1653" s="19" t="s">
        <v>16</v>
      </c>
    </row>
    <row r="1654" ht="15.75" spans="1:11">
      <c r="A1654" s="4">
        <v>1652</v>
      </c>
      <c r="B1654" s="11">
        <v>2012029073</v>
      </c>
      <c r="C1654" s="11" t="s">
        <v>2431</v>
      </c>
      <c r="D1654" s="56" t="s">
        <v>2438</v>
      </c>
      <c r="E1654" s="25">
        <v>53.5</v>
      </c>
      <c r="F1654" s="25">
        <v>25.35</v>
      </c>
      <c r="G1654" s="10">
        <f t="shared" si="15"/>
        <v>78.85</v>
      </c>
      <c r="H1654" s="11">
        <v>7</v>
      </c>
      <c r="I1654" s="26">
        <v>59</v>
      </c>
      <c r="J1654" s="19" t="s">
        <v>30</v>
      </c>
      <c r="K1654" s="19" t="s">
        <v>31</v>
      </c>
    </row>
    <row r="1655" ht="15.75" spans="1:11">
      <c r="A1655" s="4">
        <v>1653</v>
      </c>
      <c r="B1655" s="11">
        <v>2012029115</v>
      </c>
      <c r="C1655" s="11" t="s">
        <v>2431</v>
      </c>
      <c r="D1655" s="56" t="s">
        <v>2439</v>
      </c>
      <c r="E1655" s="25">
        <v>52.3142857142857</v>
      </c>
      <c r="F1655" s="25">
        <v>26.475</v>
      </c>
      <c r="G1655" s="10">
        <f t="shared" si="15"/>
        <v>78.7892857142857</v>
      </c>
      <c r="H1655" s="11">
        <v>8</v>
      </c>
      <c r="I1655" s="26">
        <v>59</v>
      </c>
      <c r="J1655" s="19" t="s">
        <v>30</v>
      </c>
      <c r="K1655" s="19" t="s">
        <v>16</v>
      </c>
    </row>
    <row r="1656" ht="15.75" spans="1:11">
      <c r="A1656" s="4">
        <v>1654</v>
      </c>
      <c r="B1656" s="11">
        <v>2012029077</v>
      </c>
      <c r="C1656" s="11" t="s">
        <v>2431</v>
      </c>
      <c r="D1656" s="56" t="s">
        <v>2440</v>
      </c>
      <c r="E1656" s="25">
        <v>53.1857142857143</v>
      </c>
      <c r="F1656" s="25">
        <v>25.6</v>
      </c>
      <c r="G1656" s="10">
        <f t="shared" si="15"/>
        <v>78.7857142857143</v>
      </c>
      <c r="H1656" s="11">
        <v>9</v>
      </c>
      <c r="I1656" s="26">
        <v>59</v>
      </c>
      <c r="J1656" s="19" t="s">
        <v>30</v>
      </c>
      <c r="K1656" s="19" t="s">
        <v>16</v>
      </c>
    </row>
    <row r="1657" ht="15.75" spans="1:11">
      <c r="A1657" s="4">
        <v>1655</v>
      </c>
      <c r="B1657" s="11">
        <v>2012029097</v>
      </c>
      <c r="C1657" s="11" t="s">
        <v>2431</v>
      </c>
      <c r="D1657" s="56" t="s">
        <v>2441</v>
      </c>
      <c r="E1657" s="25">
        <v>53.2428571428571</v>
      </c>
      <c r="F1657" s="25">
        <v>25.35</v>
      </c>
      <c r="G1657" s="10">
        <f t="shared" si="15"/>
        <v>78.5928571428571</v>
      </c>
      <c r="H1657" s="11">
        <v>10</v>
      </c>
      <c r="I1657" s="26">
        <v>59</v>
      </c>
      <c r="J1657" s="19" t="s">
        <v>30</v>
      </c>
      <c r="K1657" s="19" t="s">
        <v>31</v>
      </c>
    </row>
    <row r="1658" ht="15.75" spans="1:11">
      <c r="A1658" s="4">
        <v>1656</v>
      </c>
      <c r="B1658" s="11">
        <v>2012029108</v>
      </c>
      <c r="C1658" s="11" t="s">
        <v>2431</v>
      </c>
      <c r="D1658" s="56" t="s">
        <v>2442</v>
      </c>
      <c r="E1658" s="25">
        <v>53.6428571428571</v>
      </c>
      <c r="F1658" s="25">
        <v>24.75</v>
      </c>
      <c r="G1658" s="10">
        <f t="shared" si="15"/>
        <v>78.3928571428571</v>
      </c>
      <c r="H1658" s="11">
        <v>11</v>
      </c>
      <c r="I1658" s="26">
        <v>59</v>
      </c>
      <c r="J1658" s="19" t="s">
        <v>30</v>
      </c>
      <c r="K1658" s="19" t="s">
        <v>31</v>
      </c>
    </row>
    <row r="1659" ht="15.75" spans="1:11">
      <c r="A1659" s="4">
        <v>1657</v>
      </c>
      <c r="B1659" s="11">
        <v>2012029067</v>
      </c>
      <c r="C1659" s="11" t="s">
        <v>2431</v>
      </c>
      <c r="D1659" s="56" t="s">
        <v>2443</v>
      </c>
      <c r="E1659" s="25">
        <v>51.2428571428571</v>
      </c>
      <c r="F1659" s="25">
        <v>26.475</v>
      </c>
      <c r="G1659" s="10">
        <f t="shared" si="15"/>
        <v>77.7178571428571</v>
      </c>
      <c r="H1659" s="11">
        <v>12</v>
      </c>
      <c r="I1659" s="26">
        <v>59</v>
      </c>
      <c r="J1659" s="19" t="s">
        <v>30</v>
      </c>
      <c r="K1659" s="19" t="s">
        <v>31</v>
      </c>
    </row>
    <row r="1660" ht="15.75" spans="1:11">
      <c r="A1660" s="4">
        <v>1658</v>
      </c>
      <c r="B1660" s="11">
        <v>2012029072</v>
      </c>
      <c r="C1660" s="11" t="s">
        <v>2431</v>
      </c>
      <c r="D1660" s="56" t="s">
        <v>2444</v>
      </c>
      <c r="E1660" s="25">
        <v>50.9</v>
      </c>
      <c r="F1660" s="25">
        <v>26.775</v>
      </c>
      <c r="G1660" s="10">
        <f t="shared" si="15"/>
        <v>77.675</v>
      </c>
      <c r="H1660" s="11">
        <v>13</v>
      </c>
      <c r="I1660" s="26">
        <v>59</v>
      </c>
      <c r="J1660" s="19" t="s">
        <v>30</v>
      </c>
      <c r="K1660" s="19" t="s">
        <v>31</v>
      </c>
    </row>
    <row r="1661" ht="15.75" spans="1:11">
      <c r="A1661" s="4">
        <v>1659</v>
      </c>
      <c r="B1661" s="11">
        <v>2012029092</v>
      </c>
      <c r="C1661" s="11" t="s">
        <v>2431</v>
      </c>
      <c r="D1661" s="56" t="s">
        <v>2445</v>
      </c>
      <c r="E1661" s="25">
        <v>53.4714285714286</v>
      </c>
      <c r="F1661" s="25">
        <v>24.15</v>
      </c>
      <c r="G1661" s="10">
        <f t="shared" si="15"/>
        <v>77.6214285714286</v>
      </c>
      <c r="H1661" s="11">
        <v>14</v>
      </c>
      <c r="I1661" s="26">
        <v>59</v>
      </c>
      <c r="J1661" s="19" t="s">
        <v>30</v>
      </c>
      <c r="K1661" s="19" t="s">
        <v>31</v>
      </c>
    </row>
    <row r="1662" ht="15.75" spans="1:11">
      <c r="A1662" s="4">
        <v>1660</v>
      </c>
      <c r="B1662" s="11">
        <v>2012029061</v>
      </c>
      <c r="C1662" s="11" t="s">
        <v>2431</v>
      </c>
      <c r="D1662" s="56" t="s">
        <v>2446</v>
      </c>
      <c r="E1662" s="25">
        <v>52.2428571428571</v>
      </c>
      <c r="F1662" s="25">
        <v>25.375</v>
      </c>
      <c r="G1662" s="10">
        <f t="shared" si="15"/>
        <v>77.6178571428571</v>
      </c>
      <c r="H1662" s="11">
        <v>15</v>
      </c>
      <c r="I1662" s="26">
        <v>59</v>
      </c>
      <c r="J1662" s="19" t="s">
        <v>30</v>
      </c>
      <c r="K1662" s="19" t="s">
        <v>16</v>
      </c>
    </row>
    <row r="1663" ht="15.75" spans="1:11">
      <c r="A1663" s="4">
        <v>1661</v>
      </c>
      <c r="B1663" s="176">
        <v>2012029011</v>
      </c>
      <c r="C1663" s="177" t="s">
        <v>2447</v>
      </c>
      <c r="D1663" s="176" t="s">
        <v>2448</v>
      </c>
      <c r="E1663" s="176">
        <v>54.11</v>
      </c>
      <c r="F1663" s="178">
        <v>27.28</v>
      </c>
      <c r="G1663" s="178">
        <f t="shared" ref="G1663:G1677" si="16">SUM(E1663,F1663)</f>
        <v>81.39</v>
      </c>
      <c r="H1663" s="176">
        <v>1</v>
      </c>
      <c r="I1663" s="180">
        <v>60</v>
      </c>
      <c r="J1663" s="176" t="s">
        <v>1482</v>
      </c>
      <c r="K1663" s="176" t="s">
        <v>1178</v>
      </c>
    </row>
    <row r="1664" ht="15.75" spans="1:11">
      <c r="A1664" s="4">
        <v>1662</v>
      </c>
      <c r="B1664" s="176">
        <v>2012029045</v>
      </c>
      <c r="C1664" s="177" t="s">
        <v>2447</v>
      </c>
      <c r="D1664" s="176" t="s">
        <v>2449</v>
      </c>
      <c r="E1664" s="176">
        <v>51.09</v>
      </c>
      <c r="F1664" s="178">
        <v>25.33</v>
      </c>
      <c r="G1664" s="178">
        <f t="shared" si="16"/>
        <v>76.42</v>
      </c>
      <c r="H1664" s="176">
        <v>2</v>
      </c>
      <c r="I1664" s="180">
        <v>60</v>
      </c>
      <c r="J1664" s="176" t="s">
        <v>1482</v>
      </c>
      <c r="K1664" s="176" t="s">
        <v>1178</v>
      </c>
    </row>
    <row r="1665" ht="15.75" spans="1:11">
      <c r="A1665" s="4">
        <v>1663</v>
      </c>
      <c r="B1665" s="176">
        <v>2012029001</v>
      </c>
      <c r="C1665" s="177" t="s">
        <v>2447</v>
      </c>
      <c r="D1665" s="176" t="s">
        <v>2450</v>
      </c>
      <c r="E1665" s="176">
        <v>53.34</v>
      </c>
      <c r="F1665" s="178">
        <v>22.78</v>
      </c>
      <c r="G1665" s="178">
        <f t="shared" si="16"/>
        <v>76.12</v>
      </c>
      <c r="H1665" s="176">
        <v>3</v>
      </c>
      <c r="I1665" s="180">
        <v>60</v>
      </c>
      <c r="J1665" s="176" t="s">
        <v>1484</v>
      </c>
      <c r="K1665" s="176" t="s">
        <v>1178</v>
      </c>
    </row>
    <row r="1666" ht="15.75" spans="1:11">
      <c r="A1666" s="4">
        <v>1664</v>
      </c>
      <c r="B1666" s="176">
        <v>2012029053</v>
      </c>
      <c r="C1666" s="177" t="s">
        <v>2447</v>
      </c>
      <c r="D1666" s="176" t="s">
        <v>2451</v>
      </c>
      <c r="E1666" s="176">
        <v>50.83</v>
      </c>
      <c r="F1666" s="176">
        <v>24.53</v>
      </c>
      <c r="G1666" s="176">
        <f t="shared" si="16"/>
        <v>75.36</v>
      </c>
      <c r="H1666" s="176">
        <v>4</v>
      </c>
      <c r="I1666" s="180">
        <v>60</v>
      </c>
      <c r="J1666" s="176" t="s">
        <v>1484</v>
      </c>
      <c r="K1666" s="176" t="s">
        <v>1178</v>
      </c>
    </row>
    <row r="1667" ht="15.75" spans="1:11">
      <c r="A1667" s="4">
        <v>1665</v>
      </c>
      <c r="B1667" s="176">
        <v>2012029054</v>
      </c>
      <c r="C1667" s="177" t="s">
        <v>2447</v>
      </c>
      <c r="D1667" s="176" t="s">
        <v>2452</v>
      </c>
      <c r="E1667" s="176">
        <v>50.37</v>
      </c>
      <c r="F1667" s="176">
        <v>24.65</v>
      </c>
      <c r="G1667" s="176">
        <f t="shared" si="16"/>
        <v>75.02</v>
      </c>
      <c r="H1667" s="176">
        <v>5</v>
      </c>
      <c r="I1667" s="180">
        <v>60</v>
      </c>
      <c r="J1667" s="176" t="s">
        <v>1484</v>
      </c>
      <c r="K1667" s="176" t="s">
        <v>1178</v>
      </c>
    </row>
    <row r="1668" ht="15.75" spans="1:11">
      <c r="A1668" s="4">
        <v>1666</v>
      </c>
      <c r="B1668" s="176">
        <v>2012029010</v>
      </c>
      <c r="C1668" s="177" t="s">
        <v>2447</v>
      </c>
      <c r="D1668" s="176" t="s">
        <v>2453</v>
      </c>
      <c r="E1668" s="176">
        <v>53.13</v>
      </c>
      <c r="F1668" s="176">
        <v>21.43</v>
      </c>
      <c r="G1668" s="176">
        <f t="shared" si="16"/>
        <v>74.56</v>
      </c>
      <c r="H1668" s="176">
        <v>6</v>
      </c>
      <c r="I1668" s="180">
        <v>60</v>
      </c>
      <c r="J1668" s="176" t="s">
        <v>1484</v>
      </c>
      <c r="K1668" s="176" t="s">
        <v>1183</v>
      </c>
    </row>
    <row r="1669" ht="15.75" spans="1:11">
      <c r="A1669" s="4">
        <v>1667</v>
      </c>
      <c r="B1669" s="176">
        <v>2012029004</v>
      </c>
      <c r="C1669" s="177" t="s">
        <v>2447</v>
      </c>
      <c r="D1669" s="176" t="s">
        <v>2454</v>
      </c>
      <c r="E1669" s="176">
        <v>52.66</v>
      </c>
      <c r="F1669" s="176">
        <v>21.23</v>
      </c>
      <c r="G1669" s="176">
        <f t="shared" si="16"/>
        <v>73.89</v>
      </c>
      <c r="H1669" s="176">
        <v>7</v>
      </c>
      <c r="I1669" s="180">
        <v>60</v>
      </c>
      <c r="J1669" s="176" t="s">
        <v>1488</v>
      </c>
      <c r="K1669" s="176" t="s">
        <v>1183</v>
      </c>
    </row>
    <row r="1670" ht="15.75" spans="1:11">
      <c r="A1670" s="4">
        <v>1668</v>
      </c>
      <c r="B1670" s="176">
        <v>2012029023</v>
      </c>
      <c r="C1670" s="177" t="s">
        <v>2447</v>
      </c>
      <c r="D1670" s="176" t="s">
        <v>2455</v>
      </c>
      <c r="E1670" s="176">
        <v>49.56</v>
      </c>
      <c r="F1670" s="176">
        <v>23.78</v>
      </c>
      <c r="G1670" s="176">
        <f t="shared" si="16"/>
        <v>73.34</v>
      </c>
      <c r="H1670" s="176">
        <v>8</v>
      </c>
      <c r="I1670" s="180">
        <v>60</v>
      </c>
      <c r="J1670" s="176" t="s">
        <v>1488</v>
      </c>
      <c r="K1670" s="176" t="s">
        <v>1178</v>
      </c>
    </row>
    <row r="1671" ht="15.75" spans="1:11">
      <c r="A1671" s="4">
        <v>1669</v>
      </c>
      <c r="B1671" s="176">
        <v>2012029038</v>
      </c>
      <c r="C1671" s="177" t="s">
        <v>2447</v>
      </c>
      <c r="D1671" s="176" t="s">
        <v>2456</v>
      </c>
      <c r="E1671" s="176">
        <v>50.86</v>
      </c>
      <c r="F1671" s="176">
        <v>21.78</v>
      </c>
      <c r="G1671" s="176">
        <f t="shared" si="16"/>
        <v>72.64</v>
      </c>
      <c r="H1671" s="176">
        <v>9</v>
      </c>
      <c r="I1671" s="180">
        <v>60</v>
      </c>
      <c r="J1671" s="176" t="s">
        <v>1488</v>
      </c>
      <c r="K1671" s="176" t="s">
        <v>1183</v>
      </c>
    </row>
    <row r="1672" ht="15.75" spans="1:11">
      <c r="A1672" s="4">
        <v>1670</v>
      </c>
      <c r="B1672" s="176">
        <v>2012029058</v>
      </c>
      <c r="C1672" s="177" t="s">
        <v>2447</v>
      </c>
      <c r="D1672" s="176" t="s">
        <v>2457</v>
      </c>
      <c r="E1672" s="176">
        <v>49.41</v>
      </c>
      <c r="F1672" s="176">
        <v>22.63</v>
      </c>
      <c r="G1672" s="176">
        <f t="shared" si="16"/>
        <v>72.04</v>
      </c>
      <c r="H1672" s="176">
        <v>10</v>
      </c>
      <c r="I1672" s="180">
        <v>60</v>
      </c>
      <c r="J1672" s="176" t="s">
        <v>1488</v>
      </c>
      <c r="K1672" s="176" t="s">
        <v>1178</v>
      </c>
    </row>
    <row r="1673" ht="15.75" spans="1:11">
      <c r="A1673" s="4">
        <v>1671</v>
      </c>
      <c r="B1673" s="176">
        <v>2012029018</v>
      </c>
      <c r="C1673" s="177" t="s">
        <v>2447</v>
      </c>
      <c r="D1673" s="176" t="s">
        <v>2458</v>
      </c>
      <c r="E1673" s="176">
        <v>49.13</v>
      </c>
      <c r="F1673" s="176">
        <v>22.78</v>
      </c>
      <c r="G1673" s="176">
        <f t="shared" si="16"/>
        <v>71.91</v>
      </c>
      <c r="H1673" s="176">
        <v>11</v>
      </c>
      <c r="I1673" s="180">
        <v>60</v>
      </c>
      <c r="J1673" s="176" t="s">
        <v>1488</v>
      </c>
      <c r="K1673" s="176" t="s">
        <v>1183</v>
      </c>
    </row>
    <row r="1674" ht="15.75" spans="1:11">
      <c r="A1674" s="4">
        <v>1672</v>
      </c>
      <c r="B1674" s="176">
        <v>2012029019</v>
      </c>
      <c r="C1674" s="177" t="s">
        <v>2447</v>
      </c>
      <c r="D1674" s="176" t="s">
        <v>2459</v>
      </c>
      <c r="E1674" s="176">
        <v>50.03</v>
      </c>
      <c r="F1674" s="176">
        <v>21.78</v>
      </c>
      <c r="G1674" s="176">
        <f t="shared" si="16"/>
        <v>71.81</v>
      </c>
      <c r="H1674" s="176">
        <v>12</v>
      </c>
      <c r="I1674" s="180">
        <v>60</v>
      </c>
      <c r="J1674" s="176" t="s">
        <v>1488</v>
      </c>
      <c r="K1674" s="176" t="s">
        <v>1183</v>
      </c>
    </row>
    <row r="1675" ht="15.75" spans="1:11">
      <c r="A1675" s="4">
        <v>1673</v>
      </c>
      <c r="B1675" s="176">
        <v>2012029033</v>
      </c>
      <c r="C1675" s="177" t="s">
        <v>2447</v>
      </c>
      <c r="D1675" s="176" t="s">
        <v>2460</v>
      </c>
      <c r="E1675" s="176">
        <v>48.31</v>
      </c>
      <c r="F1675" s="176">
        <v>23.23</v>
      </c>
      <c r="G1675" s="176">
        <f t="shared" si="16"/>
        <v>71.54</v>
      </c>
      <c r="H1675" s="176">
        <v>13</v>
      </c>
      <c r="I1675" s="180">
        <v>60</v>
      </c>
      <c r="J1675" s="176" t="s">
        <v>1488</v>
      </c>
      <c r="K1675" s="176" t="s">
        <v>1183</v>
      </c>
    </row>
    <row r="1676" ht="15.75" spans="1:11">
      <c r="A1676" s="4">
        <v>1674</v>
      </c>
      <c r="B1676" s="176">
        <v>2012029050</v>
      </c>
      <c r="C1676" s="177" t="s">
        <v>2447</v>
      </c>
      <c r="D1676" s="176" t="s">
        <v>2461</v>
      </c>
      <c r="E1676" s="176">
        <v>47.71</v>
      </c>
      <c r="F1676" s="176">
        <v>23.68</v>
      </c>
      <c r="G1676" s="176">
        <f t="shared" si="16"/>
        <v>71.39</v>
      </c>
      <c r="H1676" s="176">
        <v>14</v>
      </c>
      <c r="I1676" s="180">
        <v>60</v>
      </c>
      <c r="J1676" s="176" t="s">
        <v>1488</v>
      </c>
      <c r="K1676" s="176" t="s">
        <v>1183</v>
      </c>
    </row>
    <row r="1677" ht="15.75" spans="1:11">
      <c r="A1677" s="4">
        <v>1675</v>
      </c>
      <c r="B1677" s="176">
        <v>2012029029</v>
      </c>
      <c r="C1677" s="177" t="s">
        <v>2447</v>
      </c>
      <c r="D1677" s="176" t="s">
        <v>2462</v>
      </c>
      <c r="E1677" s="176">
        <v>49.33</v>
      </c>
      <c r="F1677" s="176">
        <v>21.88</v>
      </c>
      <c r="G1677" s="176">
        <f t="shared" si="16"/>
        <v>71.21</v>
      </c>
      <c r="H1677" s="176">
        <v>15</v>
      </c>
      <c r="I1677" s="180">
        <v>60</v>
      </c>
      <c r="J1677" s="176" t="s">
        <v>1488</v>
      </c>
      <c r="K1677" s="176" t="s">
        <v>1178</v>
      </c>
    </row>
    <row r="1678" ht="15.75" spans="1:11">
      <c r="A1678" s="57">
        <v>1676</v>
      </c>
      <c r="B1678" s="58">
        <v>2011027036</v>
      </c>
      <c r="C1678" s="6" t="s">
        <v>2463</v>
      </c>
      <c r="D1678" s="61" t="s">
        <v>2464</v>
      </c>
      <c r="E1678" s="60">
        <v>53.0285714285714</v>
      </c>
      <c r="F1678" s="60">
        <v>25.35</v>
      </c>
      <c r="G1678" s="60">
        <v>78.3785714285714</v>
      </c>
      <c r="H1678" s="58">
        <v>1</v>
      </c>
      <c r="I1678" s="63">
        <v>67</v>
      </c>
      <c r="J1678" s="19" t="s">
        <v>15</v>
      </c>
      <c r="K1678" s="61" t="s">
        <v>16</v>
      </c>
    </row>
    <row r="1679" ht="15.75" spans="1:11">
      <c r="A1679" s="57">
        <v>1677</v>
      </c>
      <c r="B1679" s="58">
        <v>2011027042</v>
      </c>
      <c r="C1679" s="6" t="s">
        <v>2463</v>
      </c>
      <c r="D1679" s="61" t="s">
        <v>2465</v>
      </c>
      <c r="E1679" s="60">
        <v>52.3857142857143</v>
      </c>
      <c r="F1679" s="60">
        <v>25.9695</v>
      </c>
      <c r="G1679" s="60">
        <v>78.3552142857143</v>
      </c>
      <c r="H1679" s="58">
        <v>2</v>
      </c>
      <c r="I1679" s="63">
        <v>67</v>
      </c>
      <c r="J1679" s="19" t="s">
        <v>15</v>
      </c>
      <c r="K1679" s="61" t="s">
        <v>16</v>
      </c>
    </row>
    <row r="1680" ht="15.75" spans="1:11">
      <c r="A1680" s="57">
        <v>1678</v>
      </c>
      <c r="B1680" s="58">
        <v>2011027049</v>
      </c>
      <c r="C1680" s="6" t="s">
        <v>2463</v>
      </c>
      <c r="D1680" s="61" t="s">
        <v>2466</v>
      </c>
      <c r="E1680" s="60">
        <v>51.6571428571429</v>
      </c>
      <c r="F1680" s="60">
        <v>25.5945</v>
      </c>
      <c r="G1680" s="60">
        <v>77.2516428571429</v>
      </c>
      <c r="H1680" s="58">
        <v>3</v>
      </c>
      <c r="I1680" s="63">
        <v>67</v>
      </c>
      <c r="J1680" s="19" t="s">
        <v>21</v>
      </c>
      <c r="K1680" s="61" t="s">
        <v>16</v>
      </c>
    </row>
    <row r="1681" ht="15.75" spans="1:11">
      <c r="A1681" s="57">
        <v>1679</v>
      </c>
      <c r="B1681" s="58">
        <v>2011027065</v>
      </c>
      <c r="C1681" s="6" t="s">
        <v>2463</v>
      </c>
      <c r="D1681" s="61" t="s">
        <v>2467</v>
      </c>
      <c r="E1681" s="60">
        <v>50.4714285714286</v>
      </c>
      <c r="F1681" s="60">
        <v>26.675</v>
      </c>
      <c r="G1681" s="60">
        <v>77.1464285714286</v>
      </c>
      <c r="H1681" s="58">
        <v>5</v>
      </c>
      <c r="I1681" s="63">
        <v>67</v>
      </c>
      <c r="J1681" s="19" t="s">
        <v>21</v>
      </c>
      <c r="K1681" s="61" t="s">
        <v>16</v>
      </c>
    </row>
    <row r="1682" ht="15.75" spans="1:11">
      <c r="A1682" s="57">
        <v>1680</v>
      </c>
      <c r="B1682" s="58">
        <v>2011027024</v>
      </c>
      <c r="C1682" s="6" t="s">
        <v>2463</v>
      </c>
      <c r="D1682" s="61" t="s">
        <v>2468</v>
      </c>
      <c r="E1682" s="60">
        <v>52.3857142857143</v>
      </c>
      <c r="F1682" s="60">
        <v>24.575</v>
      </c>
      <c r="G1682" s="60">
        <v>76.9607142857143</v>
      </c>
      <c r="H1682" s="58">
        <v>6</v>
      </c>
      <c r="I1682" s="63">
        <v>67</v>
      </c>
      <c r="J1682" s="19" t="s">
        <v>21</v>
      </c>
      <c r="K1682" s="61" t="s">
        <v>16</v>
      </c>
    </row>
    <row r="1683" ht="15.75" spans="1:11">
      <c r="A1683" s="57">
        <v>1681</v>
      </c>
      <c r="B1683" s="58">
        <v>2011027010</v>
      </c>
      <c r="C1683" s="6" t="s">
        <v>2463</v>
      </c>
      <c r="D1683" s="61" t="s">
        <v>2469</v>
      </c>
      <c r="E1683" s="60">
        <v>52.6428571428571</v>
      </c>
      <c r="F1683" s="60">
        <v>23.7195</v>
      </c>
      <c r="G1683" s="60">
        <v>76.3623571428571</v>
      </c>
      <c r="H1683" s="58">
        <v>7</v>
      </c>
      <c r="I1683" s="63">
        <v>67</v>
      </c>
      <c r="J1683" s="19" t="s">
        <v>21</v>
      </c>
      <c r="K1683" s="61" t="s">
        <v>31</v>
      </c>
    </row>
    <row r="1684" ht="15.75" spans="1:11">
      <c r="A1684" s="57">
        <v>1682</v>
      </c>
      <c r="B1684" s="58">
        <v>2011027068</v>
      </c>
      <c r="C1684" s="6" t="s">
        <v>2463</v>
      </c>
      <c r="D1684" s="61" t="s">
        <v>2470</v>
      </c>
      <c r="E1684" s="60">
        <v>51.5285714285714</v>
      </c>
      <c r="F1684" s="60">
        <v>24.725</v>
      </c>
      <c r="G1684" s="60">
        <v>76.2535714285714</v>
      </c>
      <c r="H1684" s="58">
        <v>8</v>
      </c>
      <c r="I1684" s="63">
        <v>67</v>
      </c>
      <c r="J1684" s="19" t="s">
        <v>30</v>
      </c>
      <c r="K1684" s="61" t="s">
        <v>16</v>
      </c>
    </row>
    <row r="1685" ht="15.75" spans="1:11">
      <c r="A1685" s="57">
        <v>1683</v>
      </c>
      <c r="B1685" s="58">
        <v>2011027033</v>
      </c>
      <c r="C1685" s="6" t="s">
        <v>2463</v>
      </c>
      <c r="D1685" s="61" t="s">
        <v>2471</v>
      </c>
      <c r="E1685" s="60">
        <v>49.2857142857143</v>
      </c>
      <c r="F1685" s="60">
        <v>26.875</v>
      </c>
      <c r="G1685" s="60">
        <v>76.1607142857143</v>
      </c>
      <c r="H1685" s="58">
        <v>9</v>
      </c>
      <c r="I1685" s="63">
        <v>67</v>
      </c>
      <c r="J1685" s="19" t="s">
        <v>30</v>
      </c>
      <c r="K1685" s="61" t="s">
        <v>31</v>
      </c>
    </row>
    <row r="1686" ht="15.75" spans="1:11">
      <c r="A1686" s="57">
        <v>1684</v>
      </c>
      <c r="B1686" s="58">
        <v>2011027064</v>
      </c>
      <c r="C1686" s="6" t="s">
        <v>2463</v>
      </c>
      <c r="D1686" s="61" t="s">
        <v>2472</v>
      </c>
      <c r="E1686" s="60">
        <v>51.9428571428571</v>
      </c>
      <c r="F1686" s="60">
        <v>24.05</v>
      </c>
      <c r="G1686" s="60">
        <v>75.9928571428571</v>
      </c>
      <c r="H1686" s="58">
        <v>10</v>
      </c>
      <c r="I1686" s="63">
        <v>67</v>
      </c>
      <c r="J1686" s="19" t="s">
        <v>30</v>
      </c>
      <c r="K1686" s="61" t="s">
        <v>16</v>
      </c>
    </row>
    <row r="1687" ht="15.75" spans="1:11">
      <c r="A1687" s="57">
        <v>1685</v>
      </c>
      <c r="B1687" s="58">
        <v>2011027059</v>
      </c>
      <c r="C1687" s="6" t="s">
        <v>2463</v>
      </c>
      <c r="D1687" s="61" t="s">
        <v>2473</v>
      </c>
      <c r="E1687" s="60">
        <v>49.4142857142857</v>
      </c>
      <c r="F1687" s="60">
        <v>26.47</v>
      </c>
      <c r="G1687" s="60">
        <v>75.8842857142857</v>
      </c>
      <c r="H1687" s="58">
        <v>11</v>
      </c>
      <c r="I1687" s="63">
        <v>67</v>
      </c>
      <c r="J1687" s="19" t="s">
        <v>30</v>
      </c>
      <c r="K1687" s="61" t="s">
        <v>31</v>
      </c>
    </row>
    <row r="1688" ht="15.75" spans="1:11">
      <c r="A1688" s="57">
        <v>1686</v>
      </c>
      <c r="B1688" s="58">
        <v>2011027060</v>
      </c>
      <c r="C1688" s="6" t="s">
        <v>2463</v>
      </c>
      <c r="D1688" s="61" t="s">
        <v>2474</v>
      </c>
      <c r="E1688" s="60">
        <v>51.8571428571429</v>
      </c>
      <c r="F1688" s="60">
        <v>23.5</v>
      </c>
      <c r="G1688" s="60">
        <v>75.3571428571429</v>
      </c>
      <c r="H1688" s="58">
        <v>12</v>
      </c>
      <c r="I1688" s="63">
        <v>67</v>
      </c>
      <c r="J1688" s="19" t="s">
        <v>30</v>
      </c>
      <c r="K1688" s="61" t="s">
        <v>31</v>
      </c>
    </row>
    <row r="1689" ht="15.75" spans="1:11">
      <c r="A1689" s="57">
        <v>1687</v>
      </c>
      <c r="B1689" s="58">
        <v>2011027035</v>
      </c>
      <c r="C1689" s="6" t="s">
        <v>2463</v>
      </c>
      <c r="D1689" s="61" t="s">
        <v>2475</v>
      </c>
      <c r="E1689" s="60">
        <v>52.4</v>
      </c>
      <c r="F1689" s="60">
        <v>22.75</v>
      </c>
      <c r="G1689" s="60">
        <v>75.15</v>
      </c>
      <c r="H1689" s="58">
        <v>13</v>
      </c>
      <c r="I1689" s="63">
        <v>67</v>
      </c>
      <c r="J1689" s="19" t="s">
        <v>30</v>
      </c>
      <c r="K1689" s="61" t="s">
        <v>31</v>
      </c>
    </row>
    <row r="1690" ht="15.75" spans="1:11">
      <c r="A1690" s="57">
        <v>1688</v>
      </c>
      <c r="B1690" s="58">
        <v>2011027058</v>
      </c>
      <c r="C1690" s="6" t="s">
        <v>2463</v>
      </c>
      <c r="D1690" s="61" t="s">
        <v>2476</v>
      </c>
      <c r="E1690" s="60">
        <v>49.1142857142857</v>
      </c>
      <c r="F1690" s="60">
        <v>25.95</v>
      </c>
      <c r="G1690" s="60">
        <v>75.0642857142857</v>
      </c>
      <c r="H1690" s="58">
        <v>14</v>
      </c>
      <c r="I1690" s="63">
        <v>67</v>
      </c>
      <c r="J1690" s="19" t="s">
        <v>30</v>
      </c>
      <c r="K1690" s="61" t="s">
        <v>31</v>
      </c>
    </row>
    <row r="1691" ht="15.75" spans="1:11">
      <c r="A1691" s="57">
        <v>1689</v>
      </c>
      <c r="B1691" s="58">
        <v>2011027039</v>
      </c>
      <c r="C1691" s="6" t="s">
        <v>2463</v>
      </c>
      <c r="D1691" s="61" t="s">
        <v>2477</v>
      </c>
      <c r="E1691" s="60">
        <v>50.8428571428571</v>
      </c>
      <c r="F1691" s="60">
        <v>23.8695</v>
      </c>
      <c r="G1691" s="60">
        <v>74.7123571428571</v>
      </c>
      <c r="H1691" s="58">
        <v>15</v>
      </c>
      <c r="I1691" s="63">
        <v>67</v>
      </c>
      <c r="J1691" s="19" t="s">
        <v>30</v>
      </c>
      <c r="K1691" s="61" t="s">
        <v>31</v>
      </c>
    </row>
    <row r="1692" ht="15.75" spans="1:11">
      <c r="A1692" s="57">
        <v>1690</v>
      </c>
      <c r="B1692" s="58">
        <v>2011027047</v>
      </c>
      <c r="C1692" s="6" t="s">
        <v>2463</v>
      </c>
      <c r="D1692" s="61" t="s">
        <v>2478</v>
      </c>
      <c r="E1692" s="60">
        <v>51.0714285714286</v>
      </c>
      <c r="F1692" s="60">
        <v>23.55</v>
      </c>
      <c r="G1692" s="60">
        <v>74.6214285714286</v>
      </c>
      <c r="H1692" s="58">
        <v>16</v>
      </c>
      <c r="I1692" s="63">
        <v>67</v>
      </c>
      <c r="J1692" s="19" t="s">
        <v>30</v>
      </c>
      <c r="K1692" s="61" t="s">
        <v>31</v>
      </c>
    </row>
    <row r="1693" ht="15.75" spans="1:11">
      <c r="A1693" s="57">
        <v>1691</v>
      </c>
      <c r="B1693" s="58">
        <v>2011027067</v>
      </c>
      <c r="C1693" s="6" t="s">
        <v>2463</v>
      </c>
      <c r="D1693" s="61" t="s">
        <v>2479</v>
      </c>
      <c r="E1693" s="60">
        <v>50.8857142857143</v>
      </c>
      <c r="F1693" s="60">
        <v>23.6</v>
      </c>
      <c r="G1693" s="60">
        <v>74.4857142857143</v>
      </c>
      <c r="H1693" s="58">
        <v>17</v>
      </c>
      <c r="I1693" s="63">
        <v>67</v>
      </c>
      <c r="J1693" s="19" t="s">
        <v>30</v>
      </c>
      <c r="K1693" s="61" t="s">
        <v>31</v>
      </c>
    </row>
    <row r="1694" ht="15.75" spans="1:11">
      <c r="A1694" s="57">
        <v>1692</v>
      </c>
      <c r="B1694" s="81" t="s">
        <v>2480</v>
      </c>
      <c r="C1694" s="6" t="s">
        <v>2481</v>
      </c>
      <c r="D1694" s="181" t="s">
        <v>2482</v>
      </c>
      <c r="E1694" s="62">
        <v>50.7272727272727</v>
      </c>
      <c r="F1694" s="62">
        <v>27.525</v>
      </c>
      <c r="G1694" s="66">
        <v>78.2522727272727</v>
      </c>
      <c r="H1694" s="58">
        <v>1</v>
      </c>
      <c r="I1694" s="69">
        <v>63</v>
      </c>
      <c r="J1694" s="28" t="s">
        <v>112</v>
      </c>
      <c r="K1694" s="73" t="s">
        <v>113</v>
      </c>
    </row>
    <row r="1695" ht="15.75" spans="1:11">
      <c r="A1695" s="57">
        <v>1693</v>
      </c>
      <c r="B1695" s="81" t="s">
        <v>2483</v>
      </c>
      <c r="C1695" s="6" t="s">
        <v>2481</v>
      </c>
      <c r="D1695" s="181" t="s">
        <v>2484</v>
      </c>
      <c r="E1695" s="62">
        <v>51.1772727272727</v>
      </c>
      <c r="F1695" s="62">
        <v>26.75</v>
      </c>
      <c r="G1695" s="66">
        <v>77.9272727272727</v>
      </c>
      <c r="H1695" s="58">
        <v>2</v>
      </c>
      <c r="I1695" s="69">
        <v>63</v>
      </c>
      <c r="J1695" s="28" t="s">
        <v>112</v>
      </c>
      <c r="K1695" s="73" t="s">
        <v>113</v>
      </c>
    </row>
    <row r="1696" ht="15.75" spans="1:11">
      <c r="A1696" s="57">
        <v>1694</v>
      </c>
      <c r="B1696" s="81" t="s">
        <v>2485</v>
      </c>
      <c r="C1696" s="6" t="s">
        <v>2481</v>
      </c>
      <c r="D1696" s="181" t="s">
        <v>2486</v>
      </c>
      <c r="E1696" s="62">
        <v>51.4227272727273</v>
      </c>
      <c r="F1696" s="62">
        <v>26.47</v>
      </c>
      <c r="G1696" s="66">
        <v>77.8927272727273</v>
      </c>
      <c r="H1696" s="58">
        <v>3</v>
      </c>
      <c r="I1696" s="69">
        <v>63</v>
      </c>
      <c r="J1696" s="28" t="s">
        <v>116</v>
      </c>
      <c r="K1696" s="73" t="s">
        <v>113</v>
      </c>
    </row>
    <row r="1697" ht="15.75" spans="1:11">
      <c r="A1697" s="57">
        <v>1695</v>
      </c>
      <c r="B1697" s="81" t="s">
        <v>2487</v>
      </c>
      <c r="C1697" s="6" t="s">
        <v>2481</v>
      </c>
      <c r="D1697" s="181" t="s">
        <v>2488</v>
      </c>
      <c r="E1697" s="62">
        <v>50.1681818181818</v>
      </c>
      <c r="F1697" s="62">
        <v>27.35</v>
      </c>
      <c r="G1697" s="66">
        <v>77.5181818181818</v>
      </c>
      <c r="H1697" s="58">
        <v>4</v>
      </c>
      <c r="I1697" s="69">
        <v>63</v>
      </c>
      <c r="J1697" s="28" t="s">
        <v>116</v>
      </c>
      <c r="K1697" s="73" t="s">
        <v>113</v>
      </c>
    </row>
    <row r="1698" ht="15.75" spans="1:11">
      <c r="A1698" s="57">
        <v>1696</v>
      </c>
      <c r="B1698" s="81" t="s">
        <v>2489</v>
      </c>
      <c r="C1698" s="6" t="s">
        <v>2481</v>
      </c>
      <c r="D1698" s="181" t="s">
        <v>2490</v>
      </c>
      <c r="E1698" s="62">
        <v>51.7636363636364</v>
      </c>
      <c r="F1698" s="62">
        <v>25.225</v>
      </c>
      <c r="G1698" s="66">
        <v>76.9886363636364</v>
      </c>
      <c r="H1698" s="58">
        <v>5</v>
      </c>
      <c r="I1698" s="69">
        <v>63</v>
      </c>
      <c r="J1698" s="28" t="s">
        <v>116</v>
      </c>
      <c r="K1698" s="73" t="s">
        <v>113</v>
      </c>
    </row>
    <row r="1699" ht="15.75" spans="1:11">
      <c r="A1699" s="57">
        <v>1697</v>
      </c>
      <c r="B1699" s="81">
        <v>2002109070</v>
      </c>
      <c r="C1699" s="6" t="s">
        <v>2481</v>
      </c>
      <c r="D1699" s="181" t="s">
        <v>2491</v>
      </c>
      <c r="E1699" s="62">
        <v>49.9090909090909</v>
      </c>
      <c r="F1699" s="62">
        <v>26.725</v>
      </c>
      <c r="G1699" s="66">
        <v>76.6340909090909</v>
      </c>
      <c r="H1699" s="58">
        <v>6</v>
      </c>
      <c r="I1699" s="69">
        <v>63</v>
      </c>
      <c r="J1699" s="28" t="s">
        <v>116</v>
      </c>
      <c r="K1699" s="73" t="s">
        <v>113</v>
      </c>
    </row>
    <row r="1700" ht="15.75" spans="1:11">
      <c r="A1700" s="57">
        <v>1698</v>
      </c>
      <c r="B1700" s="81" t="s">
        <v>2492</v>
      </c>
      <c r="C1700" s="6" t="s">
        <v>2481</v>
      </c>
      <c r="D1700" s="181" t="s">
        <v>2493</v>
      </c>
      <c r="E1700" s="62">
        <v>50.7954545454545</v>
      </c>
      <c r="F1700" s="62">
        <v>25.575</v>
      </c>
      <c r="G1700" s="66">
        <v>76.3704545454545</v>
      </c>
      <c r="H1700" s="58">
        <v>7</v>
      </c>
      <c r="I1700" s="69">
        <v>63</v>
      </c>
      <c r="J1700" s="28" t="s">
        <v>122</v>
      </c>
      <c r="K1700" s="73" t="s">
        <v>113</v>
      </c>
    </row>
    <row r="1701" ht="15.75" spans="1:11">
      <c r="A1701" s="57">
        <v>1699</v>
      </c>
      <c r="B1701" s="81">
        <v>2002109075</v>
      </c>
      <c r="C1701" s="6" t="s">
        <v>2481</v>
      </c>
      <c r="D1701" s="181" t="s">
        <v>2494</v>
      </c>
      <c r="E1701" s="62">
        <v>50.8772727272727</v>
      </c>
      <c r="F1701" s="62">
        <v>25.4</v>
      </c>
      <c r="G1701" s="66">
        <v>76.2772727272727</v>
      </c>
      <c r="H1701" s="58">
        <v>8</v>
      </c>
      <c r="I1701" s="69">
        <v>63</v>
      </c>
      <c r="J1701" s="28" t="s">
        <v>122</v>
      </c>
      <c r="K1701" s="57" t="s">
        <v>113</v>
      </c>
    </row>
    <row r="1702" ht="15.75" spans="1:11">
      <c r="A1702" s="57">
        <v>1700</v>
      </c>
      <c r="B1702" s="81" t="s">
        <v>2495</v>
      </c>
      <c r="C1702" s="6" t="s">
        <v>2481</v>
      </c>
      <c r="D1702" s="181" t="s">
        <v>2496</v>
      </c>
      <c r="E1702" s="62">
        <v>49.7181818181818</v>
      </c>
      <c r="F1702" s="62">
        <v>26.55</v>
      </c>
      <c r="G1702" s="66">
        <v>76.2681818181818</v>
      </c>
      <c r="H1702" s="58">
        <v>9</v>
      </c>
      <c r="I1702" s="69">
        <v>63</v>
      </c>
      <c r="J1702" s="28" t="s">
        <v>122</v>
      </c>
      <c r="K1702" s="73" t="s">
        <v>119</v>
      </c>
    </row>
    <row r="1703" ht="15.75" spans="1:11">
      <c r="A1703" s="57">
        <v>1701</v>
      </c>
      <c r="B1703" s="65">
        <v>2002019067</v>
      </c>
      <c r="C1703" s="6" t="s">
        <v>2481</v>
      </c>
      <c r="D1703" s="181" t="s">
        <v>2497</v>
      </c>
      <c r="E1703" s="62">
        <v>51.75</v>
      </c>
      <c r="F1703" s="62">
        <v>24.425</v>
      </c>
      <c r="G1703" s="66">
        <v>76.175</v>
      </c>
      <c r="H1703" s="58">
        <v>10</v>
      </c>
      <c r="I1703" s="69">
        <v>63</v>
      </c>
      <c r="J1703" s="28" t="s">
        <v>122</v>
      </c>
      <c r="K1703" s="73" t="s">
        <v>119</v>
      </c>
    </row>
    <row r="1704" ht="15.75" spans="1:11">
      <c r="A1704" s="57">
        <v>1702</v>
      </c>
      <c r="B1704" s="81" t="s">
        <v>2498</v>
      </c>
      <c r="C1704" s="6" t="s">
        <v>2481</v>
      </c>
      <c r="D1704" s="181" t="s">
        <v>2499</v>
      </c>
      <c r="E1704" s="62">
        <v>49.6772727272727</v>
      </c>
      <c r="F1704" s="62">
        <v>26.4</v>
      </c>
      <c r="G1704" s="66">
        <v>76.0772727272727</v>
      </c>
      <c r="H1704" s="58">
        <v>11</v>
      </c>
      <c r="I1704" s="69">
        <v>63</v>
      </c>
      <c r="J1704" s="28" t="s">
        <v>122</v>
      </c>
      <c r="K1704" s="73" t="s">
        <v>119</v>
      </c>
    </row>
    <row r="1705" ht="15.75" spans="1:11">
      <c r="A1705" s="57">
        <v>1703</v>
      </c>
      <c r="B1705" s="81" t="s">
        <v>2500</v>
      </c>
      <c r="C1705" s="6" t="s">
        <v>2481</v>
      </c>
      <c r="D1705" s="181" t="s">
        <v>2501</v>
      </c>
      <c r="E1705" s="62">
        <v>51.3681818181818</v>
      </c>
      <c r="F1705" s="62">
        <v>24.675</v>
      </c>
      <c r="G1705" s="66">
        <v>76.0431818181818</v>
      </c>
      <c r="H1705" s="58">
        <v>12</v>
      </c>
      <c r="I1705" s="69">
        <v>63</v>
      </c>
      <c r="J1705" s="28" t="s">
        <v>122</v>
      </c>
      <c r="K1705" s="73" t="s">
        <v>113</v>
      </c>
    </row>
    <row r="1706" ht="15.75" spans="1:11">
      <c r="A1706" s="57">
        <v>1704</v>
      </c>
      <c r="B1706" s="81" t="s">
        <v>2502</v>
      </c>
      <c r="C1706" s="6" t="s">
        <v>2481</v>
      </c>
      <c r="D1706" s="181" t="s">
        <v>2503</v>
      </c>
      <c r="E1706" s="62">
        <v>50.1545454545455</v>
      </c>
      <c r="F1706" s="62">
        <v>25.75</v>
      </c>
      <c r="G1706" s="66">
        <v>75.9045454545455</v>
      </c>
      <c r="H1706" s="58">
        <v>13</v>
      </c>
      <c r="I1706" s="69">
        <v>63</v>
      </c>
      <c r="J1706" s="28" t="s">
        <v>122</v>
      </c>
      <c r="K1706" s="73" t="s">
        <v>113</v>
      </c>
    </row>
    <row r="1707" ht="15.75" spans="1:11">
      <c r="A1707" s="57">
        <v>1705</v>
      </c>
      <c r="B1707" s="81" t="s">
        <v>2504</v>
      </c>
      <c r="C1707" s="6" t="s">
        <v>2481</v>
      </c>
      <c r="D1707" s="181" t="s">
        <v>2505</v>
      </c>
      <c r="E1707" s="62">
        <v>51.8863636363636</v>
      </c>
      <c r="F1707" s="62">
        <v>23.9375</v>
      </c>
      <c r="G1707" s="66">
        <v>75.8238636363636</v>
      </c>
      <c r="H1707" s="58">
        <v>14</v>
      </c>
      <c r="I1707" s="69">
        <v>63</v>
      </c>
      <c r="J1707" s="28" t="s">
        <v>122</v>
      </c>
      <c r="K1707" s="73" t="s">
        <v>119</v>
      </c>
    </row>
    <row r="1708" ht="15.75" spans="1:11">
      <c r="A1708" s="57">
        <v>1706</v>
      </c>
      <c r="B1708" s="65">
        <v>2002109117</v>
      </c>
      <c r="C1708" s="6" t="s">
        <v>2481</v>
      </c>
      <c r="D1708" s="57" t="s">
        <v>2506</v>
      </c>
      <c r="E1708" s="62">
        <v>50.7681818181818</v>
      </c>
      <c r="F1708" s="62">
        <v>25</v>
      </c>
      <c r="G1708" s="66">
        <v>75.7681818181818</v>
      </c>
      <c r="H1708" s="58">
        <v>15</v>
      </c>
      <c r="I1708" s="69">
        <v>63</v>
      </c>
      <c r="J1708" s="28" t="s">
        <v>122</v>
      </c>
      <c r="K1708" s="73" t="s">
        <v>113</v>
      </c>
    </row>
    <row r="1709" ht="15.75" spans="1:11">
      <c r="A1709" s="57">
        <v>1707</v>
      </c>
      <c r="B1709" s="81" t="s">
        <v>2507</v>
      </c>
      <c r="C1709" s="6" t="s">
        <v>2481</v>
      </c>
      <c r="D1709" s="181" t="s">
        <v>2508</v>
      </c>
      <c r="E1709" s="62">
        <v>50.1545454545455</v>
      </c>
      <c r="F1709" s="62">
        <v>25.32</v>
      </c>
      <c r="G1709" s="66">
        <v>75.4745454545454</v>
      </c>
      <c r="H1709" s="58">
        <v>16</v>
      </c>
      <c r="I1709" s="69">
        <v>63</v>
      </c>
      <c r="J1709" s="28" t="s">
        <v>122</v>
      </c>
      <c r="K1709" s="73" t="s">
        <v>113</v>
      </c>
    </row>
    <row r="1710" ht="15.75" spans="1:11">
      <c r="A1710" s="57">
        <v>1708</v>
      </c>
      <c r="B1710" s="81" t="s">
        <v>2509</v>
      </c>
      <c r="C1710" s="6" t="s">
        <v>2510</v>
      </c>
      <c r="D1710" s="182" t="s">
        <v>2511</v>
      </c>
      <c r="E1710" s="109">
        <v>48.2590909090909</v>
      </c>
      <c r="F1710" s="183">
        <v>28.375</v>
      </c>
      <c r="G1710" s="184">
        <v>76.6340909090909</v>
      </c>
      <c r="H1710" s="22">
        <v>1</v>
      </c>
      <c r="I1710" s="185">
        <v>63</v>
      </c>
      <c r="J1710" s="19" t="s">
        <v>15</v>
      </c>
      <c r="K1710" s="61" t="s">
        <v>31</v>
      </c>
    </row>
    <row r="1711" ht="15.75" spans="1:11">
      <c r="A1711" s="57">
        <v>1709</v>
      </c>
      <c r="B1711" s="81" t="s">
        <v>2512</v>
      </c>
      <c r="C1711" s="6" t="s">
        <v>2510</v>
      </c>
      <c r="D1711" s="182" t="s">
        <v>2513</v>
      </c>
      <c r="E1711" s="109">
        <v>52.2545454545455</v>
      </c>
      <c r="F1711" s="183">
        <v>23.55</v>
      </c>
      <c r="G1711" s="184">
        <v>75.8045454545455</v>
      </c>
      <c r="H1711" s="22">
        <v>2</v>
      </c>
      <c r="I1711" s="185">
        <v>63</v>
      </c>
      <c r="J1711" s="19" t="s">
        <v>15</v>
      </c>
      <c r="K1711" s="61" t="s">
        <v>16</v>
      </c>
    </row>
    <row r="1712" ht="15.75" spans="1:11">
      <c r="A1712" s="57">
        <v>1710</v>
      </c>
      <c r="B1712" s="81" t="s">
        <v>2514</v>
      </c>
      <c r="C1712" s="6" t="s">
        <v>2510</v>
      </c>
      <c r="D1712" s="182" t="s">
        <v>2515</v>
      </c>
      <c r="E1712" s="109">
        <v>48.75</v>
      </c>
      <c r="F1712" s="183">
        <v>26.2</v>
      </c>
      <c r="G1712" s="184">
        <v>74.95</v>
      </c>
      <c r="H1712" s="22">
        <v>3</v>
      </c>
      <c r="I1712" s="185">
        <v>63</v>
      </c>
      <c r="J1712" s="19" t="s">
        <v>21</v>
      </c>
      <c r="K1712" s="61" t="s">
        <v>31</v>
      </c>
    </row>
    <row r="1713" ht="15.75" spans="1:11">
      <c r="A1713" s="57">
        <v>1711</v>
      </c>
      <c r="B1713" s="81" t="s">
        <v>2516</v>
      </c>
      <c r="C1713" s="6" t="s">
        <v>2510</v>
      </c>
      <c r="D1713" s="182" t="s">
        <v>2517</v>
      </c>
      <c r="E1713" s="109">
        <v>49.8136363636364</v>
      </c>
      <c r="F1713" s="183">
        <v>24.15</v>
      </c>
      <c r="G1713" s="184">
        <v>73.9636363636364</v>
      </c>
      <c r="H1713" s="22">
        <v>4</v>
      </c>
      <c r="I1713" s="185">
        <v>63</v>
      </c>
      <c r="J1713" s="19" t="s">
        <v>21</v>
      </c>
      <c r="K1713" s="61" t="s">
        <v>16</v>
      </c>
    </row>
    <row r="1714" ht="15.75" spans="1:11">
      <c r="A1714" s="57">
        <v>1712</v>
      </c>
      <c r="B1714" s="81" t="s">
        <v>2518</v>
      </c>
      <c r="C1714" s="6" t="s">
        <v>2510</v>
      </c>
      <c r="D1714" s="182" t="s">
        <v>2519</v>
      </c>
      <c r="E1714" s="109">
        <v>48.8590909090909</v>
      </c>
      <c r="F1714" s="183">
        <v>25.075</v>
      </c>
      <c r="G1714" s="184">
        <v>73.9340909090909</v>
      </c>
      <c r="H1714" s="22">
        <v>5</v>
      </c>
      <c r="I1714" s="185">
        <v>63</v>
      </c>
      <c r="J1714" s="19" t="s">
        <v>21</v>
      </c>
      <c r="K1714" s="61" t="s">
        <v>16</v>
      </c>
    </row>
    <row r="1715" ht="15.75" spans="1:11">
      <c r="A1715" s="57">
        <v>1713</v>
      </c>
      <c r="B1715" s="81" t="s">
        <v>2520</v>
      </c>
      <c r="C1715" s="6" t="s">
        <v>2510</v>
      </c>
      <c r="D1715" s="182" t="s">
        <v>2521</v>
      </c>
      <c r="E1715" s="109">
        <v>51.2727272727273</v>
      </c>
      <c r="F1715" s="183">
        <v>22.35</v>
      </c>
      <c r="G1715" s="184">
        <v>73.6227272727273</v>
      </c>
      <c r="H1715" s="22">
        <v>6</v>
      </c>
      <c r="I1715" s="185">
        <v>63</v>
      </c>
      <c r="J1715" s="19" t="s">
        <v>21</v>
      </c>
      <c r="K1715" s="61" t="s">
        <v>31</v>
      </c>
    </row>
    <row r="1716" ht="15.75" spans="1:11">
      <c r="A1716" s="57">
        <v>1714</v>
      </c>
      <c r="B1716" s="81" t="s">
        <v>2522</v>
      </c>
      <c r="C1716" s="6" t="s">
        <v>2510</v>
      </c>
      <c r="D1716" s="182" t="s">
        <v>2523</v>
      </c>
      <c r="E1716" s="109">
        <v>49.2409090909091</v>
      </c>
      <c r="F1716" s="183">
        <v>24.3</v>
      </c>
      <c r="G1716" s="184">
        <v>73.5409090909091</v>
      </c>
      <c r="H1716" s="22">
        <v>7</v>
      </c>
      <c r="I1716" s="185">
        <v>63</v>
      </c>
      <c r="J1716" s="19" t="s">
        <v>30</v>
      </c>
      <c r="K1716" s="61" t="s">
        <v>16</v>
      </c>
    </row>
    <row r="1717" ht="15.75" spans="1:11">
      <c r="A1717" s="57">
        <v>1715</v>
      </c>
      <c r="B1717" s="81" t="s">
        <v>2524</v>
      </c>
      <c r="C1717" s="6" t="s">
        <v>2510</v>
      </c>
      <c r="D1717" s="182" t="s">
        <v>2525</v>
      </c>
      <c r="E1717" s="109">
        <v>50.5772727272727</v>
      </c>
      <c r="F1717" s="183">
        <v>22.95</v>
      </c>
      <c r="G1717" s="184">
        <v>73.5272727272727</v>
      </c>
      <c r="H1717" s="22">
        <v>8</v>
      </c>
      <c r="I1717" s="185">
        <v>63</v>
      </c>
      <c r="J1717" s="19" t="s">
        <v>30</v>
      </c>
      <c r="K1717" s="61" t="s">
        <v>16</v>
      </c>
    </row>
    <row r="1718" ht="15.75" spans="1:11">
      <c r="A1718" s="57">
        <v>1716</v>
      </c>
      <c r="B1718" s="81" t="s">
        <v>2526</v>
      </c>
      <c r="C1718" s="6" t="s">
        <v>2510</v>
      </c>
      <c r="D1718" s="182" t="s">
        <v>2527</v>
      </c>
      <c r="E1718" s="109">
        <v>51.5045454545455</v>
      </c>
      <c r="F1718" s="183">
        <v>21.9</v>
      </c>
      <c r="G1718" s="184">
        <v>73.4045454545455</v>
      </c>
      <c r="H1718" s="22">
        <v>9</v>
      </c>
      <c r="I1718" s="185">
        <v>63</v>
      </c>
      <c r="J1718" s="19" t="s">
        <v>30</v>
      </c>
      <c r="K1718" s="61" t="s">
        <v>31</v>
      </c>
    </row>
    <row r="1719" ht="15.75" spans="1:11">
      <c r="A1719" s="57">
        <v>1717</v>
      </c>
      <c r="B1719" s="81" t="s">
        <v>2528</v>
      </c>
      <c r="C1719" s="6" t="s">
        <v>2510</v>
      </c>
      <c r="D1719" s="182" t="s">
        <v>2529</v>
      </c>
      <c r="E1719" s="109">
        <v>48.3681818181818</v>
      </c>
      <c r="F1719" s="183">
        <v>24.925</v>
      </c>
      <c r="G1719" s="184">
        <v>73.2931818181818</v>
      </c>
      <c r="H1719" s="22">
        <v>10</v>
      </c>
      <c r="I1719" s="185">
        <v>63</v>
      </c>
      <c r="J1719" s="19" t="s">
        <v>30</v>
      </c>
      <c r="K1719" s="61" t="s">
        <v>31</v>
      </c>
    </row>
    <row r="1720" ht="15.75" spans="1:11">
      <c r="A1720" s="57">
        <v>1718</v>
      </c>
      <c r="B1720" s="81" t="s">
        <v>2530</v>
      </c>
      <c r="C1720" s="6" t="s">
        <v>2510</v>
      </c>
      <c r="D1720" s="182" t="s">
        <v>2531</v>
      </c>
      <c r="E1720" s="109">
        <v>50.3454545454545</v>
      </c>
      <c r="F1720" s="183">
        <v>22.875</v>
      </c>
      <c r="G1720" s="184">
        <v>73.2204545454545</v>
      </c>
      <c r="H1720" s="22">
        <v>11</v>
      </c>
      <c r="I1720" s="185">
        <v>63</v>
      </c>
      <c r="J1720" s="19" t="s">
        <v>30</v>
      </c>
      <c r="K1720" s="61" t="s">
        <v>31</v>
      </c>
    </row>
    <row r="1721" ht="15.75" spans="1:11">
      <c r="A1721" s="57">
        <v>1719</v>
      </c>
      <c r="B1721" s="81" t="s">
        <v>2532</v>
      </c>
      <c r="C1721" s="6" t="s">
        <v>2510</v>
      </c>
      <c r="D1721" s="182" t="s">
        <v>2533</v>
      </c>
      <c r="E1721" s="109">
        <v>51.7772727272727</v>
      </c>
      <c r="F1721" s="183">
        <v>21.25</v>
      </c>
      <c r="G1721" s="184">
        <v>73.0272727272727</v>
      </c>
      <c r="H1721" s="22">
        <v>12</v>
      </c>
      <c r="I1721" s="185">
        <v>63</v>
      </c>
      <c r="J1721" s="19" t="s">
        <v>30</v>
      </c>
      <c r="K1721" s="61" t="s">
        <v>31</v>
      </c>
    </row>
    <row r="1722" ht="15.75" spans="1:11">
      <c r="A1722" s="57">
        <v>1720</v>
      </c>
      <c r="B1722" s="81" t="s">
        <v>2534</v>
      </c>
      <c r="C1722" s="6" t="s">
        <v>2510</v>
      </c>
      <c r="D1722" s="182" t="s">
        <v>2535</v>
      </c>
      <c r="E1722" s="109">
        <v>51.0136363636364</v>
      </c>
      <c r="F1722" s="183">
        <v>21.95</v>
      </c>
      <c r="G1722" s="184">
        <v>72.9636363636364</v>
      </c>
      <c r="H1722" s="22">
        <v>13</v>
      </c>
      <c r="I1722" s="185">
        <v>63</v>
      </c>
      <c r="J1722" s="19" t="s">
        <v>30</v>
      </c>
      <c r="K1722" s="61" t="s">
        <v>31</v>
      </c>
    </row>
    <row r="1723" ht="15.75" spans="1:11">
      <c r="A1723" s="57">
        <v>1721</v>
      </c>
      <c r="B1723" s="81" t="s">
        <v>2536</v>
      </c>
      <c r="C1723" s="6" t="s">
        <v>2510</v>
      </c>
      <c r="D1723" s="182" t="s">
        <v>2537</v>
      </c>
      <c r="E1723" s="109">
        <v>50.9454545454545</v>
      </c>
      <c r="F1723" s="183">
        <v>21.625</v>
      </c>
      <c r="G1723" s="184">
        <v>72.5704545454545</v>
      </c>
      <c r="H1723" s="22">
        <v>14</v>
      </c>
      <c r="I1723" s="185">
        <v>63</v>
      </c>
      <c r="J1723" s="19" t="s">
        <v>30</v>
      </c>
      <c r="K1723" s="61" t="s">
        <v>31</v>
      </c>
    </row>
    <row r="1724" ht="15.75" spans="1:11">
      <c r="A1724" s="57">
        <v>1722</v>
      </c>
      <c r="B1724" s="81" t="s">
        <v>2538</v>
      </c>
      <c r="C1724" s="6" t="s">
        <v>2510</v>
      </c>
      <c r="D1724" s="182" t="s">
        <v>2539</v>
      </c>
      <c r="E1724" s="109">
        <v>49.6772727272727</v>
      </c>
      <c r="F1724" s="183">
        <v>22.725</v>
      </c>
      <c r="G1724" s="184">
        <v>72.4022727272727</v>
      </c>
      <c r="H1724" s="22">
        <v>15</v>
      </c>
      <c r="I1724" s="185">
        <v>63</v>
      </c>
      <c r="J1724" s="19" t="s">
        <v>30</v>
      </c>
      <c r="K1724" s="61" t="s">
        <v>31</v>
      </c>
    </row>
    <row r="1725" ht="15.75" spans="1:11">
      <c r="A1725" s="57">
        <v>1723</v>
      </c>
      <c r="B1725" s="81" t="s">
        <v>2540</v>
      </c>
      <c r="C1725" s="6" t="s">
        <v>2510</v>
      </c>
      <c r="D1725" s="182" t="s">
        <v>2541</v>
      </c>
      <c r="E1725" s="109">
        <v>49.4181818181818</v>
      </c>
      <c r="F1725" s="183">
        <v>22.9</v>
      </c>
      <c r="G1725" s="184">
        <v>72.3181818181818</v>
      </c>
      <c r="H1725" s="22">
        <v>16</v>
      </c>
      <c r="I1725" s="185">
        <v>63</v>
      </c>
      <c r="J1725" s="19" t="s">
        <v>30</v>
      </c>
      <c r="K1725" s="61" t="s">
        <v>31</v>
      </c>
    </row>
    <row r="1726" ht="15.75" spans="1:11">
      <c r="A1726" s="57">
        <v>1724</v>
      </c>
      <c r="B1726" s="58">
        <v>2011029166</v>
      </c>
      <c r="C1726" s="6" t="s">
        <v>2542</v>
      </c>
      <c r="D1726" s="61" t="s">
        <v>2543</v>
      </c>
      <c r="E1726" s="62">
        <v>51.2</v>
      </c>
      <c r="F1726" s="62">
        <v>28.45</v>
      </c>
      <c r="G1726" s="62">
        <v>79.65</v>
      </c>
      <c r="H1726" s="58">
        <v>1</v>
      </c>
      <c r="I1726" s="63">
        <v>64</v>
      </c>
      <c r="J1726" s="19" t="s">
        <v>15</v>
      </c>
      <c r="K1726" s="61" t="s">
        <v>16</v>
      </c>
    </row>
    <row r="1727" ht="15.75" spans="1:11">
      <c r="A1727" s="57">
        <v>1725</v>
      </c>
      <c r="B1727" s="58">
        <v>2011029186</v>
      </c>
      <c r="C1727" s="6" t="s">
        <v>2542</v>
      </c>
      <c r="D1727" s="61" t="s">
        <v>2544</v>
      </c>
      <c r="E1727" s="62">
        <v>50.5428571428571</v>
      </c>
      <c r="F1727" s="62">
        <v>28.5</v>
      </c>
      <c r="G1727" s="62">
        <v>79.0428571428571</v>
      </c>
      <c r="H1727" s="58">
        <v>2</v>
      </c>
      <c r="I1727" s="63">
        <v>64</v>
      </c>
      <c r="J1727" s="19" t="s">
        <v>15</v>
      </c>
      <c r="K1727" s="61" t="s">
        <v>31</v>
      </c>
    </row>
    <row r="1728" ht="15.75" spans="1:11">
      <c r="A1728" s="57">
        <v>1726</v>
      </c>
      <c r="B1728" s="58">
        <v>2011029192</v>
      </c>
      <c r="C1728" s="6" t="s">
        <v>2542</v>
      </c>
      <c r="D1728" s="61" t="s">
        <v>2545</v>
      </c>
      <c r="E1728" s="62">
        <v>52.1571428571429</v>
      </c>
      <c r="F1728" s="62">
        <v>26.725</v>
      </c>
      <c r="G1728" s="62">
        <v>78.8821428571429</v>
      </c>
      <c r="H1728" s="58">
        <v>3</v>
      </c>
      <c r="I1728" s="63">
        <v>64</v>
      </c>
      <c r="J1728" s="19" t="s">
        <v>21</v>
      </c>
      <c r="K1728" s="61" t="s">
        <v>16</v>
      </c>
    </row>
    <row r="1729" ht="15.75" spans="1:11">
      <c r="A1729" s="57">
        <v>1727</v>
      </c>
      <c r="B1729" s="58">
        <v>2011029178</v>
      </c>
      <c r="C1729" s="6" t="s">
        <v>2542</v>
      </c>
      <c r="D1729" s="61" t="s">
        <v>2546</v>
      </c>
      <c r="E1729" s="62">
        <v>51.1142857142857</v>
      </c>
      <c r="F1729" s="62">
        <v>27.025</v>
      </c>
      <c r="G1729" s="62">
        <v>78.1392857142857</v>
      </c>
      <c r="H1729" s="58">
        <v>4</v>
      </c>
      <c r="I1729" s="63">
        <v>64</v>
      </c>
      <c r="J1729" s="19" t="s">
        <v>21</v>
      </c>
      <c r="K1729" s="61" t="s">
        <v>16</v>
      </c>
    </row>
    <row r="1730" ht="15.75" spans="1:11">
      <c r="A1730" s="57">
        <v>1728</v>
      </c>
      <c r="B1730" s="58">
        <v>2011029142</v>
      </c>
      <c r="C1730" s="6" t="s">
        <v>2542</v>
      </c>
      <c r="D1730" s="61" t="s">
        <v>2547</v>
      </c>
      <c r="E1730" s="62">
        <v>52.4428571428571</v>
      </c>
      <c r="F1730" s="62">
        <v>25.15</v>
      </c>
      <c r="G1730" s="62">
        <v>77.5928571428571</v>
      </c>
      <c r="H1730" s="58">
        <v>5</v>
      </c>
      <c r="I1730" s="63">
        <v>64</v>
      </c>
      <c r="J1730" s="19" t="s">
        <v>21</v>
      </c>
      <c r="K1730" s="61" t="s">
        <v>16</v>
      </c>
    </row>
    <row r="1731" ht="15.75" spans="1:11">
      <c r="A1731" s="57">
        <v>1729</v>
      </c>
      <c r="B1731" s="58">
        <v>2011029148</v>
      </c>
      <c r="C1731" s="6" t="s">
        <v>2542</v>
      </c>
      <c r="D1731" s="61" t="s">
        <v>2548</v>
      </c>
      <c r="E1731" s="62">
        <v>53.3285714285714</v>
      </c>
      <c r="F1731" s="62">
        <v>23.6</v>
      </c>
      <c r="G1731" s="62">
        <v>76.9285714285714</v>
      </c>
      <c r="H1731" s="58">
        <v>6</v>
      </c>
      <c r="I1731" s="63">
        <v>64</v>
      </c>
      <c r="J1731" s="19" t="s">
        <v>21</v>
      </c>
      <c r="K1731" s="61" t="s">
        <v>31</v>
      </c>
    </row>
    <row r="1732" ht="15.75" spans="1:11">
      <c r="A1732" s="57">
        <v>1730</v>
      </c>
      <c r="B1732" s="58">
        <v>2011029147</v>
      </c>
      <c r="C1732" s="6" t="s">
        <v>2542</v>
      </c>
      <c r="D1732" s="61" t="s">
        <v>2549</v>
      </c>
      <c r="E1732" s="62">
        <v>51.0285714285714</v>
      </c>
      <c r="F1732" s="62">
        <v>25.7</v>
      </c>
      <c r="G1732" s="62">
        <v>76.7285714285714</v>
      </c>
      <c r="H1732" s="58">
        <v>7</v>
      </c>
      <c r="I1732" s="63">
        <v>64</v>
      </c>
      <c r="J1732" s="19" t="s">
        <v>30</v>
      </c>
      <c r="K1732" s="61" t="s">
        <v>16</v>
      </c>
    </row>
    <row r="1733" ht="15.75" spans="1:11">
      <c r="A1733" s="57">
        <v>1731</v>
      </c>
      <c r="B1733" s="58">
        <v>2011029172</v>
      </c>
      <c r="C1733" s="6" t="s">
        <v>2542</v>
      </c>
      <c r="D1733" s="61" t="s">
        <v>2550</v>
      </c>
      <c r="E1733" s="62">
        <v>51.3</v>
      </c>
      <c r="F1733" s="62">
        <v>25.425</v>
      </c>
      <c r="G1733" s="62">
        <v>76.725</v>
      </c>
      <c r="H1733" s="58">
        <v>8</v>
      </c>
      <c r="I1733" s="63">
        <v>64</v>
      </c>
      <c r="J1733" s="19" t="s">
        <v>30</v>
      </c>
      <c r="K1733" s="61" t="s">
        <v>16</v>
      </c>
    </row>
    <row r="1734" ht="15.75" spans="1:11">
      <c r="A1734" s="57">
        <v>1732</v>
      </c>
      <c r="B1734" s="58">
        <v>2011029177</v>
      </c>
      <c r="C1734" s="6" t="s">
        <v>2542</v>
      </c>
      <c r="D1734" s="61" t="s">
        <v>2551</v>
      </c>
      <c r="E1734" s="62">
        <v>51.2428571428571</v>
      </c>
      <c r="F1734" s="62">
        <v>25.4</v>
      </c>
      <c r="G1734" s="62">
        <v>76.6428571428571</v>
      </c>
      <c r="H1734" s="58">
        <v>9</v>
      </c>
      <c r="I1734" s="63">
        <v>64</v>
      </c>
      <c r="J1734" s="19" t="s">
        <v>30</v>
      </c>
      <c r="K1734" s="61" t="s">
        <v>16</v>
      </c>
    </row>
    <row r="1735" ht="15.75" spans="1:11">
      <c r="A1735" s="57">
        <v>1733</v>
      </c>
      <c r="B1735" s="58">
        <v>2011029146</v>
      </c>
      <c r="C1735" s="6" t="s">
        <v>2542</v>
      </c>
      <c r="D1735" s="61" t="s">
        <v>2552</v>
      </c>
      <c r="E1735" s="62">
        <v>50.4142857142857</v>
      </c>
      <c r="F1735" s="62">
        <v>26.2</v>
      </c>
      <c r="G1735" s="62">
        <v>76.6142857142857</v>
      </c>
      <c r="H1735" s="58">
        <v>10</v>
      </c>
      <c r="I1735" s="63">
        <v>64</v>
      </c>
      <c r="J1735" s="19" t="s">
        <v>30</v>
      </c>
      <c r="K1735" s="61" t="s">
        <v>31</v>
      </c>
    </row>
    <row r="1736" ht="15.75" spans="1:11">
      <c r="A1736" s="57">
        <v>1734</v>
      </c>
      <c r="B1736" s="58">
        <v>2011029145</v>
      </c>
      <c r="C1736" s="6" t="s">
        <v>2542</v>
      </c>
      <c r="D1736" s="61" t="s">
        <v>2553</v>
      </c>
      <c r="E1736" s="62">
        <v>50.6428571428571</v>
      </c>
      <c r="F1736" s="62">
        <v>25.9</v>
      </c>
      <c r="G1736" s="62">
        <v>76.5428571428571</v>
      </c>
      <c r="H1736" s="58">
        <v>11</v>
      </c>
      <c r="I1736" s="63">
        <v>64</v>
      </c>
      <c r="J1736" s="19" t="s">
        <v>30</v>
      </c>
      <c r="K1736" s="61" t="s">
        <v>16</v>
      </c>
    </row>
    <row r="1737" ht="15.75" spans="1:11">
      <c r="A1737" s="57">
        <v>1735</v>
      </c>
      <c r="B1737" s="58">
        <v>2011029149</v>
      </c>
      <c r="C1737" s="6" t="s">
        <v>2542</v>
      </c>
      <c r="D1737" s="61" t="s">
        <v>2554</v>
      </c>
      <c r="E1737" s="62">
        <v>50.7571428571429</v>
      </c>
      <c r="F1737" s="62">
        <v>25.675</v>
      </c>
      <c r="G1737" s="62">
        <v>76.4321428571428</v>
      </c>
      <c r="H1737" s="58">
        <v>12</v>
      </c>
      <c r="I1737" s="63">
        <v>64</v>
      </c>
      <c r="J1737" s="19" t="s">
        <v>30</v>
      </c>
      <c r="K1737" s="61" t="s">
        <v>16</v>
      </c>
    </row>
    <row r="1738" ht="15.75" spans="1:11">
      <c r="A1738" s="57">
        <v>1736</v>
      </c>
      <c r="B1738" s="58">
        <v>2011029141</v>
      </c>
      <c r="C1738" s="6" t="s">
        <v>2542</v>
      </c>
      <c r="D1738" s="61" t="s">
        <v>2555</v>
      </c>
      <c r="E1738" s="62">
        <v>51.6571428571429</v>
      </c>
      <c r="F1738" s="62">
        <v>24.65</v>
      </c>
      <c r="G1738" s="62">
        <v>76.3071428571428</v>
      </c>
      <c r="H1738" s="58">
        <v>13</v>
      </c>
      <c r="I1738" s="63">
        <v>64</v>
      </c>
      <c r="J1738" s="19" t="s">
        <v>30</v>
      </c>
      <c r="K1738" s="61" t="s">
        <v>31</v>
      </c>
    </row>
    <row r="1739" ht="15.75" spans="1:11">
      <c r="A1739" s="57">
        <v>1737</v>
      </c>
      <c r="B1739" s="58">
        <v>2011029174</v>
      </c>
      <c r="C1739" s="6" t="s">
        <v>2542</v>
      </c>
      <c r="D1739" s="61" t="s">
        <v>2556</v>
      </c>
      <c r="E1739" s="62">
        <v>51.8142857142857</v>
      </c>
      <c r="F1739" s="62">
        <v>24.35</v>
      </c>
      <c r="G1739" s="62">
        <v>76.1642857142857</v>
      </c>
      <c r="H1739" s="58">
        <v>14</v>
      </c>
      <c r="I1739" s="63">
        <v>64</v>
      </c>
      <c r="J1739" s="19" t="s">
        <v>30</v>
      </c>
      <c r="K1739" s="61" t="s">
        <v>31</v>
      </c>
    </row>
    <row r="1740" ht="15.75" spans="1:11">
      <c r="A1740" s="57">
        <v>1738</v>
      </c>
      <c r="B1740" s="58">
        <v>2011029183</v>
      </c>
      <c r="C1740" s="6" t="s">
        <v>2542</v>
      </c>
      <c r="D1740" s="61" t="s">
        <v>2557</v>
      </c>
      <c r="E1740" s="62">
        <v>49.9</v>
      </c>
      <c r="F1740" s="62">
        <v>26.15</v>
      </c>
      <c r="G1740" s="62">
        <v>76.05</v>
      </c>
      <c r="H1740" s="58">
        <v>15</v>
      </c>
      <c r="I1740" s="63">
        <v>64</v>
      </c>
      <c r="J1740" s="19" t="s">
        <v>30</v>
      </c>
      <c r="K1740" s="61" t="s">
        <v>31</v>
      </c>
    </row>
    <row r="1741" ht="15.75" spans="1:11">
      <c r="A1741" s="57">
        <v>1739</v>
      </c>
      <c r="B1741" s="58">
        <v>2011029191</v>
      </c>
      <c r="C1741" s="6" t="s">
        <v>2542</v>
      </c>
      <c r="D1741" s="61" t="s">
        <v>2558</v>
      </c>
      <c r="E1741" s="62">
        <v>48.8</v>
      </c>
      <c r="F1741" s="62">
        <v>27.125</v>
      </c>
      <c r="G1741" s="62">
        <v>75.925</v>
      </c>
      <c r="H1741" s="58">
        <v>16</v>
      </c>
      <c r="I1741" s="63">
        <v>64</v>
      </c>
      <c r="J1741" s="19" t="s">
        <v>30</v>
      </c>
      <c r="K1741" s="61" t="s">
        <v>31</v>
      </c>
    </row>
    <row r="1742" ht="15.75" spans="1:11">
      <c r="A1742" s="57">
        <v>1740</v>
      </c>
      <c r="B1742" s="58">
        <v>2011029214</v>
      </c>
      <c r="C1742" s="6" t="s">
        <v>2559</v>
      </c>
      <c r="D1742" s="186" t="s">
        <v>2560</v>
      </c>
      <c r="E1742" s="60">
        <v>53.4146341463415</v>
      </c>
      <c r="F1742" s="60">
        <v>25.75</v>
      </c>
      <c r="G1742" s="72">
        <v>79.1646341463415</v>
      </c>
      <c r="H1742" s="58">
        <v>1</v>
      </c>
      <c r="I1742" s="63">
        <v>64</v>
      </c>
      <c r="J1742" s="103" t="s">
        <v>1001</v>
      </c>
      <c r="K1742" s="149" t="s">
        <v>1443</v>
      </c>
    </row>
    <row r="1743" ht="15.75" spans="1:11">
      <c r="A1743" s="57">
        <v>1741</v>
      </c>
      <c r="B1743" s="58">
        <v>2011029220</v>
      </c>
      <c r="C1743" s="6" t="s">
        <v>2559</v>
      </c>
      <c r="D1743" s="186" t="s">
        <v>2109</v>
      </c>
      <c r="E1743" s="60">
        <v>53.1951219512195</v>
      </c>
      <c r="F1743" s="60">
        <v>25.6</v>
      </c>
      <c r="G1743" s="72">
        <v>78.7951219512195</v>
      </c>
      <c r="H1743" s="58">
        <v>2</v>
      </c>
      <c r="I1743" s="63">
        <v>64</v>
      </c>
      <c r="J1743" s="28" t="s">
        <v>112</v>
      </c>
      <c r="K1743" s="149" t="s">
        <v>1443</v>
      </c>
    </row>
    <row r="1744" ht="15.75" spans="1:11">
      <c r="A1744" s="57">
        <v>1742</v>
      </c>
      <c r="B1744" s="58">
        <v>2011029243</v>
      </c>
      <c r="C1744" s="6" t="s">
        <v>2559</v>
      </c>
      <c r="D1744" s="186" t="s">
        <v>2561</v>
      </c>
      <c r="E1744" s="60">
        <v>53.0048780487805</v>
      </c>
      <c r="F1744" s="60">
        <v>24.35</v>
      </c>
      <c r="G1744" s="72">
        <v>77.3548780487805</v>
      </c>
      <c r="H1744" s="58">
        <v>3</v>
      </c>
      <c r="I1744" s="63">
        <v>64</v>
      </c>
      <c r="J1744" s="103" t="s">
        <v>1006</v>
      </c>
      <c r="K1744" s="149" t="s">
        <v>1443</v>
      </c>
    </row>
    <row r="1745" ht="15.75" spans="1:11">
      <c r="A1745" s="57">
        <v>1743</v>
      </c>
      <c r="B1745" s="58">
        <v>2011029217</v>
      </c>
      <c r="C1745" s="6" t="s">
        <v>2559</v>
      </c>
      <c r="D1745" s="186" t="s">
        <v>2562</v>
      </c>
      <c r="E1745" s="60">
        <v>49.6390243902439</v>
      </c>
      <c r="F1745" s="60">
        <v>27.5</v>
      </c>
      <c r="G1745" s="72">
        <v>77.1390243902439</v>
      </c>
      <c r="H1745" s="58">
        <v>4</v>
      </c>
      <c r="I1745" s="63">
        <v>64</v>
      </c>
      <c r="J1745" s="28" t="s">
        <v>116</v>
      </c>
      <c r="K1745" s="149" t="s">
        <v>1438</v>
      </c>
    </row>
    <row r="1746" ht="15.75" spans="1:11">
      <c r="A1746" s="57">
        <v>1744</v>
      </c>
      <c r="B1746" s="58">
        <v>2011029206</v>
      </c>
      <c r="C1746" s="6" t="s">
        <v>2559</v>
      </c>
      <c r="D1746" s="186" t="s">
        <v>2563</v>
      </c>
      <c r="E1746" s="60">
        <v>52.3317073170732</v>
      </c>
      <c r="F1746" s="60">
        <v>24.55</v>
      </c>
      <c r="G1746" s="72">
        <v>76.8817073170732</v>
      </c>
      <c r="H1746" s="58">
        <v>5</v>
      </c>
      <c r="I1746" s="63">
        <v>64</v>
      </c>
      <c r="J1746" s="28" t="s">
        <v>116</v>
      </c>
      <c r="K1746" s="149" t="s">
        <v>1443</v>
      </c>
    </row>
    <row r="1747" ht="15.75" spans="1:11">
      <c r="A1747" s="57">
        <v>1745</v>
      </c>
      <c r="B1747" s="58">
        <v>2011029224</v>
      </c>
      <c r="C1747" s="6" t="s">
        <v>2559</v>
      </c>
      <c r="D1747" s="186" t="s">
        <v>2564</v>
      </c>
      <c r="E1747" s="60">
        <v>50.1219512195122</v>
      </c>
      <c r="F1747" s="60">
        <v>26.325</v>
      </c>
      <c r="G1747" s="72">
        <v>76.4469512195122</v>
      </c>
      <c r="H1747" s="58">
        <v>6</v>
      </c>
      <c r="I1747" s="63">
        <v>64</v>
      </c>
      <c r="J1747" s="28" t="s">
        <v>116</v>
      </c>
      <c r="K1747" s="149" t="s">
        <v>1438</v>
      </c>
    </row>
    <row r="1748" ht="15.75" spans="1:11">
      <c r="A1748" s="57">
        <v>1746</v>
      </c>
      <c r="B1748" s="58">
        <v>2011029228</v>
      </c>
      <c r="C1748" s="6" t="s">
        <v>2559</v>
      </c>
      <c r="D1748" s="186" t="s">
        <v>2565</v>
      </c>
      <c r="E1748" s="60">
        <v>53.6487804878049</v>
      </c>
      <c r="F1748" s="60">
        <v>22.725</v>
      </c>
      <c r="G1748" s="72">
        <v>76.3737804878049</v>
      </c>
      <c r="H1748" s="58">
        <v>7</v>
      </c>
      <c r="I1748" s="63">
        <v>64</v>
      </c>
      <c r="J1748" s="28" t="s">
        <v>122</v>
      </c>
      <c r="K1748" s="149" t="s">
        <v>1438</v>
      </c>
    </row>
    <row r="1749" ht="15.75" spans="1:11">
      <c r="A1749" s="57">
        <v>1747</v>
      </c>
      <c r="B1749" s="58">
        <v>2011029236</v>
      </c>
      <c r="C1749" s="6" t="s">
        <v>2559</v>
      </c>
      <c r="D1749" s="186" t="s">
        <v>2566</v>
      </c>
      <c r="E1749" s="60">
        <v>49.4048780487805</v>
      </c>
      <c r="F1749" s="60">
        <v>26.775</v>
      </c>
      <c r="G1749" s="72">
        <v>76.1798780487805</v>
      </c>
      <c r="H1749" s="58">
        <v>8</v>
      </c>
      <c r="I1749" s="63">
        <v>64</v>
      </c>
      <c r="J1749" s="28" t="s">
        <v>122</v>
      </c>
      <c r="K1749" s="149" t="s">
        <v>1438</v>
      </c>
    </row>
    <row r="1750" ht="15.75" spans="1:11">
      <c r="A1750" s="57">
        <v>1748</v>
      </c>
      <c r="B1750" s="58">
        <v>2011029234</v>
      </c>
      <c r="C1750" s="6" t="s">
        <v>2559</v>
      </c>
      <c r="D1750" s="186" t="s">
        <v>2567</v>
      </c>
      <c r="E1750" s="60">
        <v>52.3756097560976</v>
      </c>
      <c r="F1750" s="60">
        <v>23.775</v>
      </c>
      <c r="G1750" s="72">
        <v>76.1506097560976</v>
      </c>
      <c r="H1750" s="58">
        <v>9</v>
      </c>
      <c r="I1750" s="63">
        <v>64</v>
      </c>
      <c r="J1750" s="28" t="s">
        <v>122</v>
      </c>
      <c r="K1750" s="149" t="s">
        <v>1443</v>
      </c>
    </row>
    <row r="1751" ht="15.75" spans="1:11">
      <c r="A1751" s="57">
        <v>1749</v>
      </c>
      <c r="B1751" s="58">
        <v>2011029209</v>
      </c>
      <c r="C1751" s="6" t="s">
        <v>2559</v>
      </c>
      <c r="D1751" s="186" t="s">
        <v>2568</v>
      </c>
      <c r="E1751" s="60">
        <v>51.2487804878049</v>
      </c>
      <c r="F1751" s="60">
        <v>24.7</v>
      </c>
      <c r="G1751" s="72">
        <v>75.9487804878049</v>
      </c>
      <c r="H1751" s="58">
        <v>10</v>
      </c>
      <c r="I1751" s="63">
        <v>64</v>
      </c>
      <c r="J1751" s="103" t="s">
        <v>1019</v>
      </c>
      <c r="K1751" s="149" t="s">
        <v>1443</v>
      </c>
    </row>
    <row r="1752" ht="15.75" spans="1:11">
      <c r="A1752" s="57">
        <v>1750</v>
      </c>
      <c r="B1752" s="58">
        <v>2011029251</v>
      </c>
      <c r="C1752" s="6" t="s">
        <v>2559</v>
      </c>
      <c r="D1752" s="186" t="s">
        <v>2569</v>
      </c>
      <c r="E1752" s="60">
        <v>51.6439024390244</v>
      </c>
      <c r="F1752" s="60">
        <v>24.15</v>
      </c>
      <c r="G1752" s="72">
        <v>75.7939024390244</v>
      </c>
      <c r="H1752" s="58">
        <v>11</v>
      </c>
      <c r="I1752" s="63">
        <v>64</v>
      </c>
      <c r="J1752" s="103" t="s">
        <v>1019</v>
      </c>
      <c r="K1752" s="149" t="s">
        <v>1443</v>
      </c>
    </row>
    <row r="1753" ht="15.75" spans="1:11">
      <c r="A1753" s="57">
        <v>1751</v>
      </c>
      <c r="B1753" s="58">
        <v>2011029205</v>
      </c>
      <c r="C1753" s="6" t="s">
        <v>2559</v>
      </c>
      <c r="D1753" s="186" t="s">
        <v>2570</v>
      </c>
      <c r="E1753" s="60">
        <v>50.5463414634146</v>
      </c>
      <c r="F1753" s="60">
        <v>25.1</v>
      </c>
      <c r="G1753" s="72">
        <v>75.6463414634146</v>
      </c>
      <c r="H1753" s="58">
        <v>12</v>
      </c>
      <c r="I1753" s="63">
        <v>64</v>
      </c>
      <c r="J1753" s="103" t="s">
        <v>1019</v>
      </c>
      <c r="K1753" s="149" t="s">
        <v>1438</v>
      </c>
    </row>
    <row r="1754" ht="15.75" spans="1:11">
      <c r="A1754" s="57">
        <v>1752</v>
      </c>
      <c r="B1754" s="58">
        <v>2011029208</v>
      </c>
      <c r="C1754" s="6" t="s">
        <v>2559</v>
      </c>
      <c r="D1754" s="186" t="s">
        <v>2571</v>
      </c>
      <c r="E1754" s="60">
        <v>51.2780487804878</v>
      </c>
      <c r="F1754" s="60">
        <v>24.35</v>
      </c>
      <c r="G1754" s="72">
        <v>75.6280487804878</v>
      </c>
      <c r="H1754" s="58">
        <v>13</v>
      </c>
      <c r="I1754" s="63">
        <v>64</v>
      </c>
      <c r="J1754" s="103" t="s">
        <v>1019</v>
      </c>
      <c r="K1754" s="149" t="s">
        <v>1443</v>
      </c>
    </row>
    <row r="1755" ht="15.75" spans="1:11">
      <c r="A1755" s="57">
        <v>1753</v>
      </c>
      <c r="B1755" s="58">
        <v>2011029259</v>
      </c>
      <c r="C1755" s="6" t="s">
        <v>2559</v>
      </c>
      <c r="D1755" s="186" t="s">
        <v>2572</v>
      </c>
      <c r="E1755" s="60">
        <v>51.1317073170732</v>
      </c>
      <c r="F1755" s="60">
        <v>24.45</v>
      </c>
      <c r="G1755" s="72">
        <v>75.5817073170732</v>
      </c>
      <c r="H1755" s="58">
        <v>14</v>
      </c>
      <c r="I1755" s="63">
        <v>64</v>
      </c>
      <c r="J1755" s="103" t="s">
        <v>1019</v>
      </c>
      <c r="K1755" s="149" t="s">
        <v>1443</v>
      </c>
    </row>
    <row r="1756" ht="15.75" spans="1:11">
      <c r="A1756" s="57">
        <v>1754</v>
      </c>
      <c r="B1756" s="58">
        <v>2011029216</v>
      </c>
      <c r="C1756" s="6" t="s">
        <v>2559</v>
      </c>
      <c r="D1756" s="186" t="s">
        <v>2397</v>
      </c>
      <c r="E1756" s="60">
        <v>51.6439024390244</v>
      </c>
      <c r="F1756" s="60">
        <v>23.475</v>
      </c>
      <c r="G1756" s="72">
        <v>75.1189024390244</v>
      </c>
      <c r="H1756" s="58">
        <v>15</v>
      </c>
      <c r="I1756" s="63">
        <v>64</v>
      </c>
      <c r="J1756" s="103" t="s">
        <v>1019</v>
      </c>
      <c r="K1756" s="149" t="s">
        <v>1443</v>
      </c>
    </row>
    <row r="1757" ht="15.75" spans="1:11">
      <c r="A1757" s="57">
        <v>1755</v>
      </c>
      <c r="B1757" s="58">
        <v>2011029230</v>
      </c>
      <c r="C1757" s="6" t="s">
        <v>2559</v>
      </c>
      <c r="D1757" s="186" t="s">
        <v>2573</v>
      </c>
      <c r="E1757" s="60">
        <v>52.7121951219512</v>
      </c>
      <c r="F1757" s="60">
        <v>21.5</v>
      </c>
      <c r="G1757" s="72">
        <v>74.2121951219512</v>
      </c>
      <c r="H1757" s="58">
        <v>16</v>
      </c>
      <c r="I1757" s="63">
        <v>64</v>
      </c>
      <c r="J1757" s="103" t="s">
        <v>1019</v>
      </c>
      <c r="K1757" s="149" t="s">
        <v>1438</v>
      </c>
    </row>
    <row r="1758" ht="15.75" spans="1:11">
      <c r="A1758" s="57">
        <v>1756</v>
      </c>
      <c r="B1758" s="58">
        <v>2011029084</v>
      </c>
      <c r="C1758" s="6" t="s">
        <v>2574</v>
      </c>
      <c r="D1758" s="61" t="s">
        <v>2575</v>
      </c>
      <c r="E1758" s="62">
        <v>51.2142857142857</v>
      </c>
      <c r="F1758" s="62">
        <v>26.9</v>
      </c>
      <c r="G1758" s="62">
        <v>78.1142857142857</v>
      </c>
      <c r="H1758" s="58">
        <v>1</v>
      </c>
      <c r="I1758" s="63">
        <v>68</v>
      </c>
      <c r="J1758" s="19" t="s">
        <v>15</v>
      </c>
      <c r="K1758" s="61" t="s">
        <v>16</v>
      </c>
    </row>
    <row r="1759" ht="15.75" spans="1:11">
      <c r="A1759" s="57">
        <v>1757</v>
      </c>
      <c r="B1759" s="58">
        <v>2011029097</v>
      </c>
      <c r="C1759" s="6" t="s">
        <v>2574</v>
      </c>
      <c r="D1759" s="61" t="s">
        <v>2576</v>
      </c>
      <c r="E1759" s="62">
        <v>50.2</v>
      </c>
      <c r="F1759" s="62">
        <v>27.9</v>
      </c>
      <c r="G1759" s="62">
        <v>78.1</v>
      </c>
      <c r="H1759" s="58">
        <v>2</v>
      </c>
      <c r="I1759" s="63">
        <v>68</v>
      </c>
      <c r="J1759" s="11" t="s">
        <v>2577</v>
      </c>
      <c r="K1759" s="61" t="s">
        <v>16</v>
      </c>
    </row>
    <row r="1760" ht="15.75" spans="1:11">
      <c r="A1760" s="57">
        <v>1758</v>
      </c>
      <c r="B1760" s="58">
        <v>2011029132</v>
      </c>
      <c r="C1760" s="6" t="s">
        <v>2574</v>
      </c>
      <c r="D1760" s="61" t="s">
        <v>2578</v>
      </c>
      <c r="E1760" s="62">
        <v>50.7285714285714</v>
      </c>
      <c r="F1760" s="62">
        <v>26.825</v>
      </c>
      <c r="G1760" s="62">
        <v>77.5535714285714</v>
      </c>
      <c r="H1760" s="58">
        <v>3</v>
      </c>
      <c r="I1760" s="63">
        <v>68</v>
      </c>
      <c r="J1760" s="19" t="s">
        <v>21</v>
      </c>
      <c r="K1760" s="61" t="s">
        <v>16</v>
      </c>
    </row>
    <row r="1761" ht="15.75" spans="1:11">
      <c r="A1761" s="57">
        <v>1759</v>
      </c>
      <c r="B1761" s="58">
        <v>2011029109</v>
      </c>
      <c r="C1761" s="6" t="s">
        <v>2574</v>
      </c>
      <c r="D1761" s="61" t="s">
        <v>2579</v>
      </c>
      <c r="E1761" s="62">
        <v>49.4428571428571</v>
      </c>
      <c r="F1761" s="62">
        <v>27.2</v>
      </c>
      <c r="G1761" s="62">
        <v>76.6428571428571</v>
      </c>
      <c r="H1761" s="58">
        <v>4</v>
      </c>
      <c r="I1761" s="63">
        <v>68</v>
      </c>
      <c r="J1761" s="19" t="s">
        <v>21</v>
      </c>
      <c r="K1761" s="61" t="s">
        <v>31</v>
      </c>
    </row>
    <row r="1762" ht="15.75" spans="1:11">
      <c r="A1762" s="57">
        <v>1760</v>
      </c>
      <c r="B1762" s="58">
        <v>2011029130</v>
      </c>
      <c r="C1762" s="6" t="s">
        <v>2574</v>
      </c>
      <c r="D1762" s="61" t="s">
        <v>2580</v>
      </c>
      <c r="E1762" s="62">
        <v>53.2714285714286</v>
      </c>
      <c r="F1762" s="62">
        <v>23.3</v>
      </c>
      <c r="G1762" s="62">
        <v>76.5714285714286</v>
      </c>
      <c r="H1762" s="58">
        <v>5</v>
      </c>
      <c r="I1762" s="63">
        <v>68</v>
      </c>
      <c r="J1762" s="19" t="s">
        <v>21</v>
      </c>
      <c r="K1762" s="61" t="s">
        <v>31</v>
      </c>
    </row>
    <row r="1763" ht="15.75" spans="1:11">
      <c r="A1763" s="57">
        <v>1761</v>
      </c>
      <c r="B1763" s="58">
        <v>2011029124</v>
      </c>
      <c r="C1763" s="6" t="s">
        <v>2574</v>
      </c>
      <c r="D1763" s="61" t="s">
        <v>2581</v>
      </c>
      <c r="E1763" s="62">
        <v>51.7857142857143</v>
      </c>
      <c r="F1763" s="62">
        <v>24.75</v>
      </c>
      <c r="G1763" s="62">
        <v>76.5357142857143</v>
      </c>
      <c r="H1763" s="58">
        <v>6</v>
      </c>
      <c r="I1763" s="63">
        <v>68</v>
      </c>
      <c r="J1763" s="19" t="s">
        <v>21</v>
      </c>
      <c r="K1763" s="61" t="s">
        <v>31</v>
      </c>
    </row>
    <row r="1764" ht="15.75" spans="1:11">
      <c r="A1764" s="57">
        <v>1762</v>
      </c>
      <c r="B1764" s="58">
        <v>2011029099</v>
      </c>
      <c r="C1764" s="6" t="s">
        <v>2574</v>
      </c>
      <c r="D1764" s="61" t="s">
        <v>2582</v>
      </c>
      <c r="E1764" s="62">
        <v>52.8571428571429</v>
      </c>
      <c r="F1764" s="62">
        <v>23.4</v>
      </c>
      <c r="G1764" s="62">
        <v>76.2571428571429</v>
      </c>
      <c r="H1764" s="58">
        <v>7</v>
      </c>
      <c r="I1764" s="63">
        <v>68</v>
      </c>
      <c r="J1764" s="19" t="s">
        <v>21</v>
      </c>
      <c r="K1764" s="61" t="s">
        <v>31</v>
      </c>
    </row>
    <row r="1765" ht="15.75" spans="1:11">
      <c r="A1765" s="57">
        <v>1763</v>
      </c>
      <c r="B1765" s="58">
        <v>2011029102</v>
      </c>
      <c r="C1765" s="6" t="s">
        <v>2574</v>
      </c>
      <c r="D1765" s="61" t="s">
        <v>2583</v>
      </c>
      <c r="E1765" s="62">
        <v>48.9571428571429</v>
      </c>
      <c r="F1765" s="62">
        <v>27.25</v>
      </c>
      <c r="G1765" s="62">
        <v>76.2071428571429</v>
      </c>
      <c r="H1765" s="58">
        <v>9</v>
      </c>
      <c r="I1765" s="63">
        <v>68</v>
      </c>
      <c r="J1765" s="19" t="s">
        <v>30</v>
      </c>
      <c r="K1765" s="61" t="s">
        <v>31</v>
      </c>
    </row>
    <row r="1766" ht="15.75" spans="1:11">
      <c r="A1766" s="57">
        <v>1764</v>
      </c>
      <c r="B1766" s="58">
        <v>2011029079</v>
      </c>
      <c r="C1766" s="6" t="s">
        <v>2574</v>
      </c>
      <c r="D1766" s="61" t="s">
        <v>2584</v>
      </c>
      <c r="E1766" s="62">
        <v>50.6857142857143</v>
      </c>
      <c r="F1766" s="62">
        <v>25.05</v>
      </c>
      <c r="G1766" s="62">
        <v>75.7357142857143</v>
      </c>
      <c r="H1766" s="58">
        <v>9</v>
      </c>
      <c r="I1766" s="63">
        <v>68</v>
      </c>
      <c r="J1766" s="19" t="s">
        <v>30</v>
      </c>
      <c r="K1766" s="61" t="s">
        <v>16</v>
      </c>
    </row>
    <row r="1767" ht="15.75" spans="1:11">
      <c r="A1767" s="57">
        <v>1765</v>
      </c>
      <c r="B1767" s="58">
        <v>2011029120</v>
      </c>
      <c r="C1767" s="6" t="s">
        <v>2574</v>
      </c>
      <c r="D1767" s="61" t="s">
        <v>2585</v>
      </c>
      <c r="E1767" s="62">
        <v>49.6714285714286</v>
      </c>
      <c r="F1767" s="62">
        <v>25.55</v>
      </c>
      <c r="G1767" s="62">
        <v>75.2214285714286</v>
      </c>
      <c r="H1767" s="58">
        <v>10</v>
      </c>
      <c r="I1767" s="63">
        <v>68</v>
      </c>
      <c r="J1767" s="19" t="s">
        <v>30</v>
      </c>
      <c r="K1767" s="61" t="s">
        <v>31</v>
      </c>
    </row>
    <row r="1768" ht="15.75" spans="1:11">
      <c r="A1768" s="57">
        <v>1766</v>
      </c>
      <c r="B1768" s="58">
        <v>2011029065</v>
      </c>
      <c r="C1768" s="6" t="s">
        <v>2574</v>
      </c>
      <c r="D1768" s="61" t="s">
        <v>2586</v>
      </c>
      <c r="E1768" s="62">
        <v>51.1428571428571</v>
      </c>
      <c r="F1768" s="62">
        <v>24.05</v>
      </c>
      <c r="G1768" s="62">
        <v>75.1928571428572</v>
      </c>
      <c r="H1768" s="58">
        <v>11</v>
      </c>
      <c r="I1768" s="63">
        <v>68</v>
      </c>
      <c r="J1768" s="19" t="s">
        <v>30</v>
      </c>
      <c r="K1768" s="61" t="s">
        <v>31</v>
      </c>
    </row>
    <row r="1769" ht="15.75" spans="1:11">
      <c r="A1769" s="57">
        <v>1767</v>
      </c>
      <c r="B1769" s="58">
        <v>2011029073</v>
      </c>
      <c r="C1769" s="6" t="s">
        <v>2574</v>
      </c>
      <c r="D1769" s="61" t="s">
        <v>2587</v>
      </c>
      <c r="E1769" s="62">
        <v>49.9142857142857</v>
      </c>
      <c r="F1769" s="62">
        <v>25.15</v>
      </c>
      <c r="G1769" s="62">
        <v>75.0642857142857</v>
      </c>
      <c r="H1769" s="58">
        <v>12</v>
      </c>
      <c r="I1769" s="63">
        <v>68</v>
      </c>
      <c r="J1769" s="19" t="s">
        <v>30</v>
      </c>
      <c r="K1769" s="61" t="s">
        <v>16</v>
      </c>
    </row>
    <row r="1770" ht="15.75" spans="1:11">
      <c r="A1770" s="57">
        <v>1768</v>
      </c>
      <c r="B1770" s="58">
        <v>2011029081</v>
      </c>
      <c r="C1770" s="6" t="s">
        <v>2574</v>
      </c>
      <c r="D1770" s="61" t="s">
        <v>2588</v>
      </c>
      <c r="E1770" s="62">
        <v>49.6</v>
      </c>
      <c r="F1770" s="62">
        <v>25.4</v>
      </c>
      <c r="G1770" s="62">
        <v>75</v>
      </c>
      <c r="H1770" s="58">
        <v>13</v>
      </c>
      <c r="I1770" s="63">
        <v>68</v>
      </c>
      <c r="J1770" s="19" t="s">
        <v>30</v>
      </c>
      <c r="K1770" s="61" t="s">
        <v>31</v>
      </c>
    </row>
    <row r="1771" ht="15.75" spans="1:11">
      <c r="A1771" s="57">
        <v>1769</v>
      </c>
      <c r="B1771" s="58">
        <v>2011029068</v>
      </c>
      <c r="C1771" s="6" t="s">
        <v>2574</v>
      </c>
      <c r="D1771" s="61" t="s">
        <v>2589</v>
      </c>
      <c r="E1771" s="62">
        <v>50.0142857142857</v>
      </c>
      <c r="F1771" s="62">
        <v>24.9375</v>
      </c>
      <c r="G1771" s="62">
        <v>74.9517857142857</v>
      </c>
      <c r="H1771" s="58">
        <v>14</v>
      </c>
      <c r="I1771" s="63">
        <v>68</v>
      </c>
      <c r="J1771" s="19" t="s">
        <v>30</v>
      </c>
      <c r="K1771" s="61" t="s">
        <v>16</v>
      </c>
    </row>
    <row r="1772" ht="15.75" spans="1:11">
      <c r="A1772" s="57">
        <v>1770</v>
      </c>
      <c r="B1772" s="58">
        <v>2011029122</v>
      </c>
      <c r="C1772" s="6" t="s">
        <v>2574</v>
      </c>
      <c r="D1772" s="61" t="s">
        <v>2590</v>
      </c>
      <c r="E1772" s="62">
        <v>48.7285714285714</v>
      </c>
      <c r="F1772" s="62">
        <v>25.85</v>
      </c>
      <c r="G1772" s="62">
        <v>74.5785714285714</v>
      </c>
      <c r="H1772" s="58">
        <v>15</v>
      </c>
      <c r="I1772" s="63">
        <v>68</v>
      </c>
      <c r="J1772" s="19" t="s">
        <v>30</v>
      </c>
      <c r="K1772" s="61" t="s">
        <v>31</v>
      </c>
    </row>
    <row r="1773" ht="15.75" spans="1:11">
      <c r="A1773" s="57">
        <v>1771</v>
      </c>
      <c r="B1773" s="58">
        <v>2011029086</v>
      </c>
      <c r="C1773" s="6" t="s">
        <v>2574</v>
      </c>
      <c r="D1773" s="61" t="s">
        <v>2591</v>
      </c>
      <c r="E1773" s="62">
        <v>49.4285714285714</v>
      </c>
      <c r="F1773" s="62">
        <v>25.1</v>
      </c>
      <c r="G1773" s="62">
        <v>74.5285714285714</v>
      </c>
      <c r="H1773" s="58">
        <v>16</v>
      </c>
      <c r="I1773" s="63">
        <v>68</v>
      </c>
      <c r="J1773" s="19" t="s">
        <v>30</v>
      </c>
      <c r="K1773" s="61" t="s">
        <v>31</v>
      </c>
    </row>
    <row r="1774" ht="15.75" spans="1:11">
      <c r="A1774" s="57">
        <v>1772</v>
      </c>
      <c r="B1774" s="58">
        <v>2011029110</v>
      </c>
      <c r="C1774" s="6" t="s">
        <v>2574</v>
      </c>
      <c r="D1774" s="61" t="s">
        <v>2592</v>
      </c>
      <c r="E1774" s="62">
        <v>48.6714285714286</v>
      </c>
      <c r="F1774" s="62">
        <v>25.4</v>
      </c>
      <c r="G1774" s="62">
        <v>74.0714285714286</v>
      </c>
      <c r="H1774" s="58">
        <v>17</v>
      </c>
      <c r="I1774" s="63">
        <v>68</v>
      </c>
      <c r="J1774" s="19" t="s">
        <v>30</v>
      </c>
      <c r="K1774" s="61" t="s">
        <v>31</v>
      </c>
    </row>
    <row r="1775" ht="15.75" spans="1:11">
      <c r="A1775" s="57">
        <v>1773</v>
      </c>
      <c r="B1775" s="58">
        <v>2011029005</v>
      </c>
      <c r="C1775" s="6" t="s">
        <v>2593</v>
      </c>
      <c r="D1775" s="57" t="s">
        <v>2594</v>
      </c>
      <c r="E1775" s="187">
        <v>51.6</v>
      </c>
      <c r="F1775" s="187">
        <v>26.65</v>
      </c>
      <c r="G1775" s="104">
        <v>78.25</v>
      </c>
      <c r="H1775" s="58">
        <v>1</v>
      </c>
      <c r="I1775" s="93">
        <v>65</v>
      </c>
      <c r="J1775" s="4" t="s">
        <v>112</v>
      </c>
      <c r="K1775" s="73" t="s">
        <v>113</v>
      </c>
    </row>
    <row r="1776" ht="15.75" spans="1:11">
      <c r="A1776" s="57">
        <v>1774</v>
      </c>
      <c r="B1776" s="58">
        <v>2011029061</v>
      </c>
      <c r="C1776" s="6" t="s">
        <v>2593</v>
      </c>
      <c r="D1776" s="57" t="s">
        <v>2595</v>
      </c>
      <c r="E1776" s="187">
        <v>52.9571428571429</v>
      </c>
      <c r="F1776" s="187">
        <v>25.25</v>
      </c>
      <c r="G1776" s="104">
        <v>78.2071428571429</v>
      </c>
      <c r="H1776" s="58">
        <v>2</v>
      </c>
      <c r="I1776" s="93">
        <v>65</v>
      </c>
      <c r="J1776" s="4" t="s">
        <v>112</v>
      </c>
      <c r="K1776" s="73" t="s">
        <v>113</v>
      </c>
    </row>
    <row r="1777" ht="15.75" spans="1:11">
      <c r="A1777" s="57">
        <v>1775</v>
      </c>
      <c r="B1777" s="58">
        <v>2011029016</v>
      </c>
      <c r="C1777" s="6" t="s">
        <v>2593</v>
      </c>
      <c r="D1777" s="57" t="s">
        <v>2596</v>
      </c>
      <c r="E1777" s="187">
        <v>52.3857142857143</v>
      </c>
      <c r="F1777" s="187">
        <v>25.725</v>
      </c>
      <c r="G1777" s="104">
        <v>78.1107142857143</v>
      </c>
      <c r="H1777" s="58">
        <v>3</v>
      </c>
      <c r="I1777" s="93">
        <v>65</v>
      </c>
      <c r="J1777" s="4" t="s">
        <v>116</v>
      </c>
      <c r="K1777" s="73" t="s">
        <v>113</v>
      </c>
    </row>
    <row r="1778" ht="15.75" spans="1:11">
      <c r="A1778" s="57">
        <v>1776</v>
      </c>
      <c r="B1778" s="65">
        <v>2011029026</v>
      </c>
      <c r="C1778" s="6" t="s">
        <v>2593</v>
      </c>
      <c r="D1778" s="57" t="s">
        <v>2597</v>
      </c>
      <c r="E1778" s="187">
        <v>53.5714285714286</v>
      </c>
      <c r="F1778" s="187">
        <v>24</v>
      </c>
      <c r="G1778" s="104">
        <v>77.5714285714286</v>
      </c>
      <c r="H1778" s="58">
        <v>4</v>
      </c>
      <c r="I1778" s="93">
        <v>65</v>
      </c>
      <c r="J1778" s="4" t="s">
        <v>116</v>
      </c>
      <c r="K1778" s="73" t="s">
        <v>119</v>
      </c>
    </row>
    <row r="1779" ht="15.75" spans="1:11">
      <c r="A1779" s="57">
        <v>1777</v>
      </c>
      <c r="B1779" s="58">
        <v>2011029021</v>
      </c>
      <c r="C1779" s="6" t="s">
        <v>2593</v>
      </c>
      <c r="D1779" s="57" t="s">
        <v>2598</v>
      </c>
      <c r="E1779" s="187">
        <v>50.3571428571429</v>
      </c>
      <c r="F1779" s="187">
        <v>25.925</v>
      </c>
      <c r="G1779" s="104">
        <v>76.2821428571429</v>
      </c>
      <c r="H1779" s="58">
        <v>5</v>
      </c>
      <c r="I1779" s="93">
        <v>65</v>
      </c>
      <c r="J1779" s="28" t="s">
        <v>116</v>
      </c>
      <c r="K1779" s="73" t="s">
        <v>119</v>
      </c>
    </row>
    <row r="1780" ht="15.75" spans="1:11">
      <c r="A1780" s="57">
        <v>1778</v>
      </c>
      <c r="B1780" s="58">
        <v>2011029052</v>
      </c>
      <c r="C1780" s="6" t="s">
        <v>2593</v>
      </c>
      <c r="D1780" s="57" t="s">
        <v>2599</v>
      </c>
      <c r="E1780" s="187">
        <v>51.3285714285714</v>
      </c>
      <c r="F1780" s="187">
        <v>24.9</v>
      </c>
      <c r="G1780" s="104">
        <v>76.2285714285714</v>
      </c>
      <c r="H1780" s="58">
        <v>6</v>
      </c>
      <c r="I1780" s="93">
        <v>65</v>
      </c>
      <c r="J1780" s="28" t="s">
        <v>116</v>
      </c>
      <c r="K1780" s="73" t="s">
        <v>113</v>
      </c>
    </row>
    <row r="1781" ht="15.75" spans="1:11">
      <c r="A1781" s="57">
        <v>1779</v>
      </c>
      <c r="B1781" s="58">
        <v>2011029018</v>
      </c>
      <c r="C1781" s="6" t="s">
        <v>2593</v>
      </c>
      <c r="D1781" s="57" t="s">
        <v>2600</v>
      </c>
      <c r="E1781" s="187">
        <v>49.6285714285714</v>
      </c>
      <c r="F1781" s="187">
        <v>26.55</v>
      </c>
      <c r="G1781" s="104">
        <v>76.1785714285714</v>
      </c>
      <c r="H1781" s="58">
        <v>7</v>
      </c>
      <c r="I1781" s="93">
        <v>65</v>
      </c>
      <c r="J1781" s="28" t="s">
        <v>116</v>
      </c>
      <c r="K1781" s="73" t="s">
        <v>119</v>
      </c>
    </row>
    <row r="1782" ht="15.75" spans="1:11">
      <c r="A1782" s="57">
        <v>1780</v>
      </c>
      <c r="B1782" s="58">
        <v>2011029064</v>
      </c>
      <c r="C1782" s="6" t="s">
        <v>2593</v>
      </c>
      <c r="D1782" s="57" t="s">
        <v>2601</v>
      </c>
      <c r="E1782" s="187">
        <v>53.1</v>
      </c>
      <c r="F1782" s="187">
        <v>22.55</v>
      </c>
      <c r="G1782" s="104">
        <v>75.65</v>
      </c>
      <c r="H1782" s="58">
        <v>8</v>
      </c>
      <c r="I1782" s="93">
        <v>65</v>
      </c>
      <c r="J1782" s="28" t="s">
        <v>122</v>
      </c>
      <c r="K1782" s="73" t="s">
        <v>119</v>
      </c>
    </row>
    <row r="1783" ht="15.75" spans="1:11">
      <c r="A1783" s="57">
        <v>1781</v>
      </c>
      <c r="B1783" s="58">
        <v>2011029025</v>
      </c>
      <c r="C1783" s="6" t="s">
        <v>2593</v>
      </c>
      <c r="D1783" s="57" t="s">
        <v>2602</v>
      </c>
      <c r="E1783" s="187">
        <v>50.2285714285714</v>
      </c>
      <c r="F1783" s="187">
        <v>25.35</v>
      </c>
      <c r="G1783" s="104">
        <v>75.5785714285714</v>
      </c>
      <c r="H1783" s="58">
        <v>9</v>
      </c>
      <c r="I1783" s="93">
        <v>65</v>
      </c>
      <c r="J1783" s="28" t="s">
        <v>122</v>
      </c>
      <c r="K1783" s="73" t="s">
        <v>119</v>
      </c>
    </row>
    <row r="1784" ht="15.75" spans="1:11">
      <c r="A1784" s="57">
        <v>1782</v>
      </c>
      <c r="B1784" s="58">
        <v>1911029049</v>
      </c>
      <c r="C1784" s="6" t="s">
        <v>2593</v>
      </c>
      <c r="D1784" s="57" t="s">
        <v>2603</v>
      </c>
      <c r="E1784" s="187">
        <v>51.6285714285714</v>
      </c>
      <c r="F1784" s="187">
        <v>23.65</v>
      </c>
      <c r="G1784" s="104">
        <v>75.2785714285714</v>
      </c>
      <c r="H1784" s="58">
        <v>10</v>
      </c>
      <c r="I1784" s="93">
        <v>65</v>
      </c>
      <c r="J1784" s="28" t="s">
        <v>122</v>
      </c>
      <c r="K1784" s="73" t="s">
        <v>119</v>
      </c>
    </row>
    <row r="1785" ht="15.75" spans="1:11">
      <c r="A1785" s="57">
        <v>1783</v>
      </c>
      <c r="B1785" s="58">
        <v>2011029062</v>
      </c>
      <c r="C1785" s="6" t="s">
        <v>2593</v>
      </c>
      <c r="D1785" s="57" t="s">
        <v>2604</v>
      </c>
      <c r="E1785" s="187">
        <v>50.7714285714286</v>
      </c>
      <c r="F1785" s="187">
        <v>24.475</v>
      </c>
      <c r="G1785" s="104">
        <v>75.2464285714286</v>
      </c>
      <c r="H1785" s="58">
        <v>11</v>
      </c>
      <c r="I1785" s="93">
        <v>65</v>
      </c>
      <c r="J1785" s="28" t="s">
        <v>122</v>
      </c>
      <c r="K1785" s="73" t="s">
        <v>119</v>
      </c>
    </row>
    <row r="1786" ht="15.75" spans="1:11">
      <c r="A1786" s="57">
        <v>1784</v>
      </c>
      <c r="B1786" s="58">
        <v>2011029059</v>
      </c>
      <c r="C1786" s="6" t="s">
        <v>2593</v>
      </c>
      <c r="D1786" s="57" t="s">
        <v>2605</v>
      </c>
      <c r="E1786" s="187">
        <v>50.9857142857143</v>
      </c>
      <c r="F1786" s="187">
        <v>24.2</v>
      </c>
      <c r="G1786" s="104">
        <v>75.1857142857143</v>
      </c>
      <c r="H1786" s="58">
        <v>12</v>
      </c>
      <c r="I1786" s="93">
        <v>65</v>
      </c>
      <c r="J1786" s="28" t="s">
        <v>122</v>
      </c>
      <c r="K1786" s="73" t="s">
        <v>119</v>
      </c>
    </row>
    <row r="1787" ht="15.75" spans="1:11">
      <c r="A1787" s="57">
        <v>1785</v>
      </c>
      <c r="B1787" s="58">
        <v>2011029020</v>
      </c>
      <c r="C1787" s="6" t="s">
        <v>2593</v>
      </c>
      <c r="D1787" s="57" t="s">
        <v>2606</v>
      </c>
      <c r="E1787" s="187">
        <v>48.3285714285714</v>
      </c>
      <c r="F1787" s="187">
        <v>26.775</v>
      </c>
      <c r="G1787" s="104">
        <v>75.1035714285714</v>
      </c>
      <c r="H1787" s="58">
        <v>13</v>
      </c>
      <c r="I1787" s="93">
        <v>65</v>
      </c>
      <c r="J1787" s="28" t="s">
        <v>122</v>
      </c>
      <c r="K1787" s="73" t="s">
        <v>119</v>
      </c>
    </row>
    <row r="1788" ht="15.75" spans="1:11">
      <c r="A1788" s="57">
        <v>1786</v>
      </c>
      <c r="B1788" s="58">
        <v>2011029017</v>
      </c>
      <c r="C1788" s="6" t="s">
        <v>2593</v>
      </c>
      <c r="D1788" s="57" t="s">
        <v>2607</v>
      </c>
      <c r="E1788" s="187">
        <v>49.3142857142857</v>
      </c>
      <c r="F1788" s="187">
        <v>25.725</v>
      </c>
      <c r="G1788" s="104">
        <v>75.0392857142857</v>
      </c>
      <c r="H1788" s="58">
        <v>14</v>
      </c>
      <c r="I1788" s="93">
        <v>65</v>
      </c>
      <c r="J1788" s="28" t="s">
        <v>122</v>
      </c>
      <c r="K1788" s="73" t="s">
        <v>119</v>
      </c>
    </row>
    <row r="1789" ht="15.75" spans="1:11">
      <c r="A1789" s="57">
        <v>1787</v>
      </c>
      <c r="B1789" s="58">
        <v>2011029014</v>
      </c>
      <c r="C1789" s="6" t="s">
        <v>2593</v>
      </c>
      <c r="D1789" s="57" t="s">
        <v>2608</v>
      </c>
      <c r="E1789" s="187">
        <v>49.7571428571429</v>
      </c>
      <c r="F1789" s="187">
        <v>25.25</v>
      </c>
      <c r="G1789" s="104">
        <v>75.0071428571429</v>
      </c>
      <c r="H1789" s="58">
        <v>15</v>
      </c>
      <c r="I1789" s="93">
        <v>65</v>
      </c>
      <c r="J1789" s="28" t="s">
        <v>122</v>
      </c>
      <c r="K1789" s="73" t="s">
        <v>119</v>
      </c>
    </row>
    <row r="1790" ht="15.75" spans="1:11">
      <c r="A1790" s="57">
        <v>1788</v>
      </c>
      <c r="B1790" s="58">
        <v>2011029058</v>
      </c>
      <c r="C1790" s="6" t="s">
        <v>2593</v>
      </c>
      <c r="D1790" s="57" t="s">
        <v>2609</v>
      </c>
      <c r="E1790" s="187">
        <v>51.5285714285714</v>
      </c>
      <c r="F1790" s="187">
        <v>23.3</v>
      </c>
      <c r="G1790" s="104">
        <v>74.8285714285714</v>
      </c>
      <c r="H1790" s="58">
        <v>16</v>
      </c>
      <c r="I1790" s="93">
        <v>65</v>
      </c>
      <c r="J1790" s="28" t="s">
        <v>122</v>
      </c>
      <c r="K1790" s="73" t="s">
        <v>119</v>
      </c>
    </row>
    <row r="1791" ht="15.75" spans="1:11">
      <c r="A1791" s="57">
        <v>1789</v>
      </c>
      <c r="B1791" s="58">
        <v>2001029062</v>
      </c>
      <c r="C1791" s="6" t="s">
        <v>2610</v>
      </c>
      <c r="D1791" s="61" t="s">
        <v>2611</v>
      </c>
      <c r="E1791" s="62">
        <v>53.1436363636364</v>
      </c>
      <c r="F1791" s="62">
        <v>27.2</v>
      </c>
      <c r="G1791" s="62">
        <v>80.3436363636363</v>
      </c>
      <c r="H1791" s="58">
        <v>1</v>
      </c>
      <c r="I1791" s="63">
        <v>69</v>
      </c>
      <c r="J1791" s="188" t="s">
        <v>15</v>
      </c>
      <c r="K1791" s="61" t="s">
        <v>16</v>
      </c>
    </row>
    <row r="1792" ht="15.75" spans="1:11">
      <c r="A1792" s="57">
        <v>1790</v>
      </c>
      <c r="B1792" s="58">
        <v>2001029009</v>
      </c>
      <c r="C1792" s="6" t="s">
        <v>2610</v>
      </c>
      <c r="D1792" s="61" t="s">
        <v>2612</v>
      </c>
      <c r="E1792" s="62">
        <v>50.1163636363636</v>
      </c>
      <c r="F1792" s="62">
        <v>29.025</v>
      </c>
      <c r="G1792" s="62">
        <v>79.1413636363636</v>
      </c>
      <c r="H1792" s="58">
        <v>2</v>
      </c>
      <c r="I1792" s="63">
        <v>69</v>
      </c>
      <c r="J1792" s="188" t="s">
        <v>15</v>
      </c>
      <c r="K1792" s="61" t="s">
        <v>16</v>
      </c>
    </row>
    <row r="1793" ht="15.75" spans="1:11">
      <c r="A1793" s="57">
        <v>1791</v>
      </c>
      <c r="B1793" s="58">
        <v>2001029053</v>
      </c>
      <c r="C1793" s="6" t="s">
        <v>2610</v>
      </c>
      <c r="D1793" s="61" t="s">
        <v>2613</v>
      </c>
      <c r="E1793" s="62">
        <v>51.1472727272727</v>
      </c>
      <c r="F1793" s="62">
        <v>27.775</v>
      </c>
      <c r="G1793" s="62">
        <v>78.9222727272727</v>
      </c>
      <c r="H1793" s="58">
        <v>3</v>
      </c>
      <c r="I1793" s="63">
        <v>69</v>
      </c>
      <c r="J1793" s="188" t="s">
        <v>21</v>
      </c>
      <c r="K1793" s="61" t="s">
        <v>16</v>
      </c>
    </row>
    <row r="1794" ht="15.75" spans="1:11">
      <c r="A1794" s="57">
        <v>1792</v>
      </c>
      <c r="B1794" s="58">
        <v>2001029057</v>
      </c>
      <c r="C1794" s="6" t="s">
        <v>2610</v>
      </c>
      <c r="D1794" s="61" t="s">
        <v>2614</v>
      </c>
      <c r="E1794" s="62">
        <v>51.66</v>
      </c>
      <c r="F1794" s="62">
        <v>24.725</v>
      </c>
      <c r="G1794" s="62">
        <v>76.385</v>
      </c>
      <c r="H1794" s="58">
        <v>4</v>
      </c>
      <c r="I1794" s="63">
        <v>69</v>
      </c>
      <c r="J1794" s="188" t="s">
        <v>21</v>
      </c>
      <c r="K1794" s="61" t="s">
        <v>16</v>
      </c>
    </row>
    <row r="1795" ht="15.75" spans="1:11">
      <c r="A1795" s="57">
        <v>1793</v>
      </c>
      <c r="B1795" s="58">
        <v>2001029065</v>
      </c>
      <c r="C1795" s="6" t="s">
        <v>2610</v>
      </c>
      <c r="D1795" s="61" t="s">
        <v>2615</v>
      </c>
      <c r="E1795" s="62">
        <v>51.6109090909091</v>
      </c>
      <c r="F1795" s="62">
        <v>24.75</v>
      </c>
      <c r="G1795" s="62">
        <v>76.3609090909091</v>
      </c>
      <c r="H1795" s="58">
        <v>5</v>
      </c>
      <c r="I1795" s="63">
        <v>69</v>
      </c>
      <c r="J1795" s="188" t="s">
        <v>21</v>
      </c>
      <c r="K1795" s="61" t="s">
        <v>16</v>
      </c>
    </row>
    <row r="1796" ht="15.75" spans="1:11">
      <c r="A1796" s="57">
        <v>1794</v>
      </c>
      <c r="B1796" s="58">
        <v>2001029037</v>
      </c>
      <c r="C1796" s="6" t="s">
        <v>2610</v>
      </c>
      <c r="D1796" s="61" t="s">
        <v>2616</v>
      </c>
      <c r="E1796" s="62">
        <v>50.5581818181818</v>
      </c>
      <c r="F1796" s="62">
        <v>25.525</v>
      </c>
      <c r="G1796" s="62">
        <v>76.0831818181818</v>
      </c>
      <c r="H1796" s="58">
        <v>7</v>
      </c>
      <c r="I1796" s="63">
        <v>69</v>
      </c>
      <c r="J1796" s="188" t="s">
        <v>21</v>
      </c>
      <c r="K1796" s="61" t="s">
        <v>16</v>
      </c>
    </row>
    <row r="1797" ht="15.75" spans="1:11">
      <c r="A1797" s="57">
        <v>1795</v>
      </c>
      <c r="B1797" s="58">
        <v>2001029033</v>
      </c>
      <c r="C1797" s="6" t="s">
        <v>2610</v>
      </c>
      <c r="D1797" s="61" t="s">
        <v>2617</v>
      </c>
      <c r="E1797" s="62">
        <v>49.3990909090909</v>
      </c>
      <c r="F1797" s="62">
        <v>24.8</v>
      </c>
      <c r="G1797" s="62">
        <v>74.1990909090909</v>
      </c>
      <c r="H1797" s="58">
        <v>8</v>
      </c>
      <c r="I1797" s="63">
        <v>69</v>
      </c>
      <c r="J1797" s="188" t="s">
        <v>30</v>
      </c>
      <c r="K1797" s="61" t="s">
        <v>16</v>
      </c>
    </row>
    <row r="1798" ht="15.75" spans="1:11">
      <c r="A1798" s="57">
        <v>1796</v>
      </c>
      <c r="B1798" s="58">
        <v>2001029019</v>
      </c>
      <c r="C1798" s="6" t="s">
        <v>2610</v>
      </c>
      <c r="D1798" s="61" t="s">
        <v>2618</v>
      </c>
      <c r="E1798" s="62">
        <v>49.8681818181818</v>
      </c>
      <c r="F1798" s="62">
        <v>24.3</v>
      </c>
      <c r="G1798" s="62">
        <v>74.1681818181818</v>
      </c>
      <c r="H1798" s="58">
        <v>9</v>
      </c>
      <c r="I1798" s="63">
        <v>69</v>
      </c>
      <c r="J1798" s="188" t="s">
        <v>30</v>
      </c>
      <c r="K1798" s="61" t="s">
        <v>16</v>
      </c>
    </row>
    <row r="1799" ht="15.75" spans="1:11">
      <c r="A1799" s="57">
        <v>1797</v>
      </c>
      <c r="B1799" s="58">
        <v>2001029028</v>
      </c>
      <c r="C1799" s="6" t="s">
        <v>2610</v>
      </c>
      <c r="D1799" s="61" t="s">
        <v>2619</v>
      </c>
      <c r="E1799" s="62">
        <v>48.4036363636364</v>
      </c>
      <c r="F1799" s="62">
        <v>25.725</v>
      </c>
      <c r="G1799" s="62">
        <v>74.1286363636364</v>
      </c>
      <c r="H1799" s="58">
        <v>10</v>
      </c>
      <c r="I1799" s="63">
        <v>69</v>
      </c>
      <c r="J1799" s="188" t="s">
        <v>30</v>
      </c>
      <c r="K1799" s="61" t="s">
        <v>31</v>
      </c>
    </row>
    <row r="1800" ht="15.75" spans="1:11">
      <c r="A1800" s="57">
        <v>1798</v>
      </c>
      <c r="B1800" s="58">
        <v>2001029051</v>
      </c>
      <c r="C1800" s="6" t="s">
        <v>2610</v>
      </c>
      <c r="D1800" s="61" t="s">
        <v>1458</v>
      </c>
      <c r="E1800" s="62">
        <v>50.9890909090909</v>
      </c>
      <c r="F1800" s="62">
        <v>22.825</v>
      </c>
      <c r="G1800" s="62">
        <v>73.8140909090909</v>
      </c>
      <c r="H1800" s="58">
        <v>11</v>
      </c>
      <c r="I1800" s="63">
        <v>69</v>
      </c>
      <c r="J1800" s="188" t="s">
        <v>30</v>
      </c>
      <c r="K1800" s="61" t="s">
        <v>31</v>
      </c>
    </row>
    <row r="1801" ht="15.75" spans="1:11">
      <c r="A1801" s="57">
        <v>1799</v>
      </c>
      <c r="B1801" s="58">
        <v>2001029050</v>
      </c>
      <c r="C1801" s="6" t="s">
        <v>2610</v>
      </c>
      <c r="D1801" s="61" t="s">
        <v>2620</v>
      </c>
      <c r="E1801" s="62">
        <v>49.3227272727273</v>
      </c>
      <c r="F1801" s="62">
        <v>24.15</v>
      </c>
      <c r="G1801" s="62">
        <v>73.4727272727273</v>
      </c>
      <c r="H1801" s="58">
        <v>12</v>
      </c>
      <c r="I1801" s="63">
        <v>69</v>
      </c>
      <c r="J1801" s="188" t="s">
        <v>30</v>
      </c>
      <c r="K1801" s="61" t="s">
        <v>16</v>
      </c>
    </row>
    <row r="1802" ht="15.75" spans="1:11">
      <c r="A1802" s="57">
        <v>1800</v>
      </c>
      <c r="B1802" s="58">
        <v>2001029025</v>
      </c>
      <c r="C1802" s="6" t="s">
        <v>2610</v>
      </c>
      <c r="D1802" s="61" t="s">
        <v>2621</v>
      </c>
      <c r="E1802" s="62">
        <v>49.0309090909091</v>
      </c>
      <c r="F1802" s="62">
        <v>24.175</v>
      </c>
      <c r="G1802" s="62">
        <v>73.2059090909091</v>
      </c>
      <c r="H1802" s="58">
        <v>13</v>
      </c>
      <c r="I1802" s="63">
        <v>69</v>
      </c>
      <c r="J1802" s="188" t="s">
        <v>30</v>
      </c>
      <c r="K1802" s="61" t="s">
        <v>16</v>
      </c>
    </row>
    <row r="1803" ht="15.75" spans="1:11">
      <c r="A1803" s="57">
        <v>1801</v>
      </c>
      <c r="B1803" s="58">
        <v>2001029001</v>
      </c>
      <c r="C1803" s="6" t="s">
        <v>2610</v>
      </c>
      <c r="D1803" s="61" t="s">
        <v>2622</v>
      </c>
      <c r="E1803" s="62">
        <v>50.9672727272727</v>
      </c>
      <c r="F1803" s="62">
        <v>21.85</v>
      </c>
      <c r="G1803" s="62">
        <v>72.8172727272727</v>
      </c>
      <c r="H1803" s="58">
        <v>15</v>
      </c>
      <c r="I1803" s="63">
        <v>69</v>
      </c>
      <c r="J1803" s="188" t="s">
        <v>30</v>
      </c>
      <c r="K1803" s="61" t="s">
        <v>31</v>
      </c>
    </row>
    <row r="1804" ht="15.75" spans="1:11">
      <c r="A1804" s="57">
        <v>1802</v>
      </c>
      <c r="B1804" s="58">
        <v>2001029023</v>
      </c>
      <c r="C1804" s="6" t="s">
        <v>2610</v>
      </c>
      <c r="D1804" s="61" t="s">
        <v>2623</v>
      </c>
      <c r="E1804" s="62">
        <v>48.9572727272727</v>
      </c>
      <c r="F1804" s="62">
        <v>23.775</v>
      </c>
      <c r="G1804" s="62">
        <v>72.7322727272727</v>
      </c>
      <c r="H1804" s="58">
        <v>16</v>
      </c>
      <c r="I1804" s="63">
        <v>69</v>
      </c>
      <c r="J1804" s="188" t="s">
        <v>30</v>
      </c>
      <c r="K1804" s="61" t="s">
        <v>16</v>
      </c>
    </row>
    <row r="1805" ht="15.75" spans="1:11">
      <c r="A1805" s="57">
        <v>1803</v>
      </c>
      <c r="B1805" s="58">
        <v>2001029040</v>
      </c>
      <c r="C1805" s="6" t="s">
        <v>2610</v>
      </c>
      <c r="D1805" s="61" t="s">
        <v>2624</v>
      </c>
      <c r="E1805" s="62">
        <v>49.0909090909091</v>
      </c>
      <c r="F1805" s="62">
        <v>23.45</v>
      </c>
      <c r="G1805" s="62">
        <v>72.5409090909091</v>
      </c>
      <c r="H1805" s="58">
        <v>17</v>
      </c>
      <c r="I1805" s="63">
        <v>69</v>
      </c>
      <c r="J1805" s="188" t="s">
        <v>30</v>
      </c>
      <c r="K1805" s="61" t="s">
        <v>31</v>
      </c>
    </row>
    <row r="1806" ht="15.75" spans="1:11">
      <c r="A1806" s="57">
        <v>1804</v>
      </c>
      <c r="B1806" s="179">
        <v>2006018019</v>
      </c>
      <c r="C1806" s="6" t="s">
        <v>2625</v>
      </c>
      <c r="D1806" s="189" t="s">
        <v>2626</v>
      </c>
      <c r="E1806" s="109">
        <v>50.2714285714286</v>
      </c>
      <c r="F1806" s="84">
        <v>28.2</v>
      </c>
      <c r="G1806" s="62">
        <v>78.05</v>
      </c>
      <c r="H1806" s="58">
        <v>1</v>
      </c>
      <c r="I1806" s="63">
        <v>69</v>
      </c>
      <c r="J1806" s="28" t="s">
        <v>112</v>
      </c>
      <c r="K1806" s="73" t="s">
        <v>113</v>
      </c>
    </row>
    <row r="1807" ht="15.75" spans="1:11">
      <c r="A1807" s="57">
        <v>1805</v>
      </c>
      <c r="B1807" s="190">
        <v>2006018065</v>
      </c>
      <c r="C1807" s="6" t="s">
        <v>2625</v>
      </c>
      <c r="D1807" s="189" t="s">
        <v>2627</v>
      </c>
      <c r="E1807" s="109">
        <v>53.2571428571429</v>
      </c>
      <c r="F1807" s="84">
        <v>24.7</v>
      </c>
      <c r="G1807" s="62">
        <v>77.735</v>
      </c>
      <c r="H1807" s="58">
        <v>2</v>
      </c>
      <c r="I1807" s="63">
        <v>69</v>
      </c>
      <c r="J1807" s="28" t="s">
        <v>112</v>
      </c>
      <c r="K1807" s="73" t="s">
        <v>113</v>
      </c>
    </row>
    <row r="1808" ht="15.75" spans="1:11">
      <c r="A1808" s="57">
        <v>1806</v>
      </c>
      <c r="B1808" s="51">
        <v>2006018009</v>
      </c>
      <c r="C1808" s="6" t="s">
        <v>2625</v>
      </c>
      <c r="D1808" s="189" t="s">
        <v>2628</v>
      </c>
      <c r="E1808" s="109">
        <v>51.3714285714286</v>
      </c>
      <c r="F1808" s="84">
        <v>26.675</v>
      </c>
      <c r="G1808" s="62">
        <v>77.92</v>
      </c>
      <c r="H1808" s="58">
        <v>3</v>
      </c>
      <c r="I1808" s="63">
        <v>69</v>
      </c>
      <c r="J1808" s="28" t="s">
        <v>116</v>
      </c>
      <c r="K1808" s="73" t="s">
        <v>113</v>
      </c>
    </row>
    <row r="1809" ht="15.75" spans="1:11">
      <c r="A1809" s="57">
        <v>1807</v>
      </c>
      <c r="B1809" s="51">
        <v>2006018052</v>
      </c>
      <c r="C1809" s="6" t="s">
        <v>2625</v>
      </c>
      <c r="D1809" s="191" t="s">
        <v>2629</v>
      </c>
      <c r="E1809" s="109">
        <v>50.0285714285714</v>
      </c>
      <c r="F1809" s="84">
        <v>26.4125</v>
      </c>
      <c r="G1809" s="62">
        <v>76.295</v>
      </c>
      <c r="H1809" s="58">
        <v>4</v>
      </c>
      <c r="I1809" s="63">
        <v>69</v>
      </c>
      <c r="J1809" s="28" t="s">
        <v>116</v>
      </c>
      <c r="K1809" s="73" t="s">
        <v>113</v>
      </c>
    </row>
    <row r="1810" ht="15.75" spans="1:11">
      <c r="A1810" s="57">
        <v>1808</v>
      </c>
      <c r="B1810" s="51">
        <v>2006018018</v>
      </c>
      <c r="C1810" s="6" t="s">
        <v>2625</v>
      </c>
      <c r="D1810" s="189" t="s">
        <v>2630</v>
      </c>
      <c r="E1810" s="109">
        <v>52.1857142857143</v>
      </c>
      <c r="F1810" s="84">
        <v>23.725</v>
      </c>
      <c r="G1810" s="62">
        <v>75.705</v>
      </c>
      <c r="H1810" s="58">
        <v>5</v>
      </c>
      <c r="I1810" s="63">
        <v>69</v>
      </c>
      <c r="J1810" s="28" t="s">
        <v>116</v>
      </c>
      <c r="K1810" s="73" t="s">
        <v>113</v>
      </c>
    </row>
    <row r="1811" ht="15.75" spans="1:11">
      <c r="A1811" s="57">
        <v>1809</v>
      </c>
      <c r="B1811" s="192">
        <v>2006018021</v>
      </c>
      <c r="C1811" s="6" t="s">
        <v>2625</v>
      </c>
      <c r="D1811" s="189" t="s">
        <v>2631</v>
      </c>
      <c r="E1811" s="109">
        <v>49.7142857142857</v>
      </c>
      <c r="F1811" s="84">
        <v>26.275</v>
      </c>
      <c r="G1811" s="62">
        <v>75.9425</v>
      </c>
      <c r="H1811" s="58">
        <v>6</v>
      </c>
      <c r="I1811" s="63">
        <v>69</v>
      </c>
      <c r="J1811" s="28" t="s">
        <v>116</v>
      </c>
      <c r="K1811" s="73" t="s">
        <v>113</v>
      </c>
    </row>
    <row r="1812" ht="15.75" spans="1:11">
      <c r="A1812" s="57">
        <v>1810</v>
      </c>
      <c r="B1812" s="192">
        <v>2006018020</v>
      </c>
      <c r="C1812" s="6" t="s">
        <v>2625</v>
      </c>
      <c r="D1812" s="189" t="s">
        <v>2632</v>
      </c>
      <c r="E1812" s="109">
        <v>51.3285714285714</v>
      </c>
      <c r="F1812" s="84">
        <v>23.65</v>
      </c>
      <c r="G1812" s="62">
        <v>74.7</v>
      </c>
      <c r="H1812" s="58">
        <v>7</v>
      </c>
      <c r="I1812" s="63">
        <v>69</v>
      </c>
      <c r="J1812" s="28" t="s">
        <v>116</v>
      </c>
      <c r="K1812" s="73" t="s">
        <v>113</v>
      </c>
    </row>
    <row r="1813" ht="15.75" spans="1:11">
      <c r="A1813" s="57">
        <v>1811</v>
      </c>
      <c r="B1813" s="190">
        <v>2006018033</v>
      </c>
      <c r="C1813" s="6" t="s">
        <v>2625</v>
      </c>
      <c r="D1813" s="189" t="s">
        <v>2633</v>
      </c>
      <c r="E1813" s="109">
        <v>52.6142857142857</v>
      </c>
      <c r="F1813" s="84">
        <v>22.5</v>
      </c>
      <c r="G1813" s="62">
        <v>75.535</v>
      </c>
      <c r="H1813" s="58">
        <v>8</v>
      </c>
      <c r="I1813" s="63">
        <v>69</v>
      </c>
      <c r="J1813" s="28" t="s">
        <v>122</v>
      </c>
      <c r="K1813" s="73" t="s">
        <v>119</v>
      </c>
    </row>
    <row r="1814" ht="15.75" spans="1:11">
      <c r="A1814" s="57">
        <v>1812</v>
      </c>
      <c r="B1814" s="51">
        <v>2006018067</v>
      </c>
      <c r="C1814" s="6" t="s">
        <v>2625</v>
      </c>
      <c r="D1814" s="189" t="s">
        <v>2634</v>
      </c>
      <c r="E1814" s="109">
        <v>48.9571428571429</v>
      </c>
      <c r="F1814" s="84">
        <v>26.15</v>
      </c>
      <c r="G1814" s="62">
        <v>74.84</v>
      </c>
      <c r="H1814" s="58">
        <v>9</v>
      </c>
      <c r="I1814" s="63">
        <v>69</v>
      </c>
      <c r="J1814" s="28" t="s">
        <v>122</v>
      </c>
      <c r="K1814" s="73" t="s">
        <v>119</v>
      </c>
    </row>
    <row r="1815" ht="15.75" spans="1:11">
      <c r="A1815" s="57">
        <v>1813</v>
      </c>
      <c r="B1815" s="192">
        <v>2006018041</v>
      </c>
      <c r="C1815" s="6" t="s">
        <v>2625</v>
      </c>
      <c r="D1815" s="191" t="s">
        <v>2635</v>
      </c>
      <c r="E1815" s="109">
        <v>50.5285714285714</v>
      </c>
      <c r="F1815" s="84">
        <v>24.2</v>
      </c>
      <c r="G1815" s="62">
        <v>74.44</v>
      </c>
      <c r="H1815" s="58">
        <v>10</v>
      </c>
      <c r="I1815" s="63">
        <v>69</v>
      </c>
      <c r="J1815" s="28" t="s">
        <v>122</v>
      </c>
      <c r="K1815" s="73" t="s">
        <v>113</v>
      </c>
    </row>
    <row r="1816" ht="15.75" spans="1:11">
      <c r="A1816" s="57">
        <v>1814</v>
      </c>
      <c r="B1816" s="193">
        <v>2006018040</v>
      </c>
      <c r="C1816" s="6" t="s">
        <v>2625</v>
      </c>
      <c r="D1816" s="191" t="s">
        <v>2636</v>
      </c>
      <c r="E1816" s="109">
        <v>49.4714285714286</v>
      </c>
      <c r="F1816" s="84">
        <v>24.075</v>
      </c>
      <c r="G1816" s="62">
        <v>73.445</v>
      </c>
      <c r="H1816" s="58">
        <v>11</v>
      </c>
      <c r="I1816" s="63">
        <v>69</v>
      </c>
      <c r="J1816" s="28" t="s">
        <v>122</v>
      </c>
      <c r="K1816" s="73" t="s">
        <v>113</v>
      </c>
    </row>
    <row r="1817" ht="15.75" spans="1:11">
      <c r="A1817" s="57">
        <v>1815</v>
      </c>
      <c r="B1817" s="192">
        <v>2006019061</v>
      </c>
      <c r="C1817" s="6" t="s">
        <v>2625</v>
      </c>
      <c r="D1817" s="189" t="s">
        <v>2637</v>
      </c>
      <c r="E1817" s="109">
        <v>49.2285714285714</v>
      </c>
      <c r="F1817" s="84">
        <v>23.85</v>
      </c>
      <c r="G1817" s="62">
        <v>73.15</v>
      </c>
      <c r="H1817" s="58">
        <v>12</v>
      </c>
      <c r="I1817" s="63">
        <v>69</v>
      </c>
      <c r="J1817" s="28" t="s">
        <v>122</v>
      </c>
      <c r="K1817" s="73" t="s">
        <v>119</v>
      </c>
    </row>
    <row r="1818" ht="15.75" spans="1:11">
      <c r="A1818" s="57">
        <v>1816</v>
      </c>
      <c r="B1818" s="51">
        <v>2006018055</v>
      </c>
      <c r="C1818" s="6" t="s">
        <v>2625</v>
      </c>
      <c r="D1818" s="191" t="s">
        <v>2638</v>
      </c>
      <c r="E1818" s="109">
        <v>48.3142857142857</v>
      </c>
      <c r="F1818" s="84">
        <v>24.7</v>
      </c>
      <c r="G1818" s="62">
        <v>72.96</v>
      </c>
      <c r="H1818" s="58">
        <v>13</v>
      </c>
      <c r="I1818" s="63">
        <v>69</v>
      </c>
      <c r="J1818" s="28" t="s">
        <v>122</v>
      </c>
      <c r="K1818" s="73" t="s">
        <v>119</v>
      </c>
    </row>
    <row r="1819" ht="15.75" spans="1:11">
      <c r="A1819" s="57">
        <v>1817</v>
      </c>
      <c r="B1819" s="51">
        <v>2006018060</v>
      </c>
      <c r="C1819" s="6" t="s">
        <v>2625</v>
      </c>
      <c r="D1819" s="191" t="s">
        <v>2639</v>
      </c>
      <c r="E1819" s="109">
        <v>51.2571428571429</v>
      </c>
      <c r="F1819" s="109">
        <v>21.75</v>
      </c>
      <c r="G1819" s="62">
        <v>73.0071428571429</v>
      </c>
      <c r="H1819" s="58">
        <v>14</v>
      </c>
      <c r="I1819" s="63">
        <v>69</v>
      </c>
      <c r="J1819" s="28" t="s">
        <v>122</v>
      </c>
      <c r="K1819" s="73" t="s">
        <v>119</v>
      </c>
    </row>
    <row r="1820" ht="15.75" spans="1:11">
      <c r="A1820" s="57">
        <v>1818</v>
      </c>
      <c r="B1820" s="51">
        <v>2006018028</v>
      </c>
      <c r="C1820" s="6" t="s">
        <v>2625</v>
      </c>
      <c r="D1820" s="189" t="s">
        <v>2640</v>
      </c>
      <c r="E1820" s="109">
        <v>48.9857142857143</v>
      </c>
      <c r="F1820" s="84">
        <v>23.95</v>
      </c>
      <c r="G1820" s="62">
        <v>72.58</v>
      </c>
      <c r="H1820" s="58">
        <v>15</v>
      </c>
      <c r="I1820" s="63">
        <v>69</v>
      </c>
      <c r="J1820" s="28" t="s">
        <v>122</v>
      </c>
      <c r="K1820" s="73" t="s">
        <v>119</v>
      </c>
    </row>
    <row r="1821" ht="15.75" spans="1:11">
      <c r="A1821" s="57">
        <v>1819</v>
      </c>
      <c r="B1821" s="194">
        <v>2006018068</v>
      </c>
      <c r="C1821" s="6" t="s">
        <v>2625</v>
      </c>
      <c r="D1821" s="189" t="s">
        <v>2641</v>
      </c>
      <c r="E1821" s="109">
        <v>47.5857142857143</v>
      </c>
      <c r="F1821" s="84">
        <v>25.4</v>
      </c>
      <c r="G1821" s="62">
        <v>72.63</v>
      </c>
      <c r="H1821" s="58">
        <v>16</v>
      </c>
      <c r="I1821" s="63">
        <v>69</v>
      </c>
      <c r="J1821" s="28" t="s">
        <v>122</v>
      </c>
      <c r="K1821" s="73" t="s">
        <v>119</v>
      </c>
    </row>
    <row r="1822" ht="15.75" spans="1:11">
      <c r="A1822" s="57">
        <v>1820</v>
      </c>
      <c r="B1822" s="192">
        <v>2006018057</v>
      </c>
      <c r="C1822" s="6" t="s">
        <v>2625</v>
      </c>
      <c r="D1822" s="189" t="s">
        <v>2642</v>
      </c>
      <c r="E1822" s="84">
        <v>49.1428571428571</v>
      </c>
      <c r="F1822" s="84">
        <v>23.05</v>
      </c>
      <c r="G1822" s="84">
        <v>72.19</v>
      </c>
      <c r="H1822" s="58">
        <v>17</v>
      </c>
      <c r="I1822" s="63">
        <v>69</v>
      </c>
      <c r="J1822" s="28" t="s">
        <v>122</v>
      </c>
      <c r="K1822" s="73" t="s">
        <v>119</v>
      </c>
    </row>
    <row r="1823" ht="15.75" spans="1:11">
      <c r="A1823" s="57">
        <v>1821</v>
      </c>
      <c r="B1823" s="58">
        <v>2003029004</v>
      </c>
      <c r="C1823" s="6" t="s">
        <v>2643</v>
      </c>
      <c r="D1823" s="195" t="s">
        <v>2644</v>
      </c>
      <c r="E1823" s="60">
        <v>52.94</v>
      </c>
      <c r="F1823" s="62">
        <v>27.4</v>
      </c>
      <c r="G1823" s="95" t="s">
        <v>2645</v>
      </c>
      <c r="H1823" s="58">
        <v>1</v>
      </c>
      <c r="I1823" s="63">
        <v>70</v>
      </c>
      <c r="J1823" s="19" t="s">
        <v>15</v>
      </c>
      <c r="K1823" s="61" t="s">
        <v>16</v>
      </c>
    </row>
    <row r="1824" ht="15.75" spans="1:11">
      <c r="A1824" s="57">
        <v>1822</v>
      </c>
      <c r="B1824" s="58">
        <v>2003029005</v>
      </c>
      <c r="C1824" s="6" t="s">
        <v>2643</v>
      </c>
      <c r="D1824" s="195" t="s">
        <v>2646</v>
      </c>
      <c r="E1824" s="60">
        <v>53.92</v>
      </c>
      <c r="F1824" s="62">
        <v>25.23</v>
      </c>
      <c r="G1824" s="95" t="s">
        <v>2647</v>
      </c>
      <c r="H1824" s="58">
        <v>2</v>
      </c>
      <c r="I1824" s="63">
        <v>70</v>
      </c>
      <c r="J1824" s="19" t="s">
        <v>15</v>
      </c>
      <c r="K1824" s="61" t="s">
        <v>16</v>
      </c>
    </row>
    <row r="1825" ht="15.75" spans="1:11">
      <c r="A1825" s="57">
        <v>1823</v>
      </c>
      <c r="B1825" s="58">
        <v>2003029064</v>
      </c>
      <c r="C1825" s="6" t="s">
        <v>2643</v>
      </c>
      <c r="D1825" s="195" t="s">
        <v>2648</v>
      </c>
      <c r="E1825" s="60">
        <v>52.72</v>
      </c>
      <c r="F1825" s="62">
        <v>25.55</v>
      </c>
      <c r="G1825" s="95" t="s">
        <v>2649</v>
      </c>
      <c r="H1825" s="58">
        <v>3</v>
      </c>
      <c r="I1825" s="63">
        <v>70</v>
      </c>
      <c r="J1825" s="19" t="s">
        <v>21</v>
      </c>
      <c r="K1825" s="61" t="s">
        <v>16</v>
      </c>
    </row>
    <row r="1826" ht="15.75" spans="1:11">
      <c r="A1826" s="57">
        <v>1824</v>
      </c>
      <c r="B1826" s="58">
        <v>2003029040</v>
      </c>
      <c r="C1826" s="6" t="s">
        <v>2643</v>
      </c>
      <c r="D1826" s="195" t="s">
        <v>2650</v>
      </c>
      <c r="E1826" s="60">
        <v>52.19</v>
      </c>
      <c r="F1826" s="62">
        <v>23.65</v>
      </c>
      <c r="G1826" s="95" t="s">
        <v>2651</v>
      </c>
      <c r="H1826" s="58">
        <v>4</v>
      </c>
      <c r="I1826" s="63">
        <v>70</v>
      </c>
      <c r="J1826" s="19" t="s">
        <v>21</v>
      </c>
      <c r="K1826" s="61" t="s">
        <v>16</v>
      </c>
    </row>
    <row r="1827" ht="15.75" spans="1:11">
      <c r="A1827" s="57">
        <v>1825</v>
      </c>
      <c r="B1827" s="58">
        <v>2003029015</v>
      </c>
      <c r="C1827" s="6" t="s">
        <v>2643</v>
      </c>
      <c r="D1827" s="195" t="s">
        <v>2652</v>
      </c>
      <c r="E1827" s="60">
        <v>50.55</v>
      </c>
      <c r="F1827" s="62">
        <v>25.4</v>
      </c>
      <c r="G1827" s="95" t="s">
        <v>2653</v>
      </c>
      <c r="H1827" s="58">
        <v>4</v>
      </c>
      <c r="I1827" s="63">
        <v>70</v>
      </c>
      <c r="J1827" s="19" t="s">
        <v>21</v>
      </c>
      <c r="K1827" s="61" t="s">
        <v>16</v>
      </c>
    </row>
    <row r="1828" ht="15.75" spans="1:11">
      <c r="A1828" s="57">
        <v>1826</v>
      </c>
      <c r="B1828" s="58">
        <v>2003029037</v>
      </c>
      <c r="C1828" s="6" t="s">
        <v>2643</v>
      </c>
      <c r="D1828" s="195" t="s">
        <v>2654</v>
      </c>
      <c r="E1828" s="60">
        <v>47.78</v>
      </c>
      <c r="F1828" s="62">
        <v>27.4</v>
      </c>
      <c r="G1828" s="95" t="s">
        <v>2655</v>
      </c>
      <c r="H1828" s="58">
        <v>6</v>
      </c>
      <c r="I1828" s="63">
        <v>70</v>
      </c>
      <c r="J1828" s="19" t="s">
        <v>21</v>
      </c>
      <c r="K1828" s="61" t="s">
        <v>31</v>
      </c>
    </row>
    <row r="1829" ht="15.75" spans="1:11">
      <c r="A1829" s="57">
        <v>1827</v>
      </c>
      <c r="B1829" s="58">
        <v>2003029003</v>
      </c>
      <c r="C1829" s="6" t="s">
        <v>2643</v>
      </c>
      <c r="D1829" s="195" t="s">
        <v>2656</v>
      </c>
      <c r="E1829" s="60">
        <v>52.19</v>
      </c>
      <c r="F1829" s="62">
        <v>23</v>
      </c>
      <c r="G1829" s="95" t="s">
        <v>2657</v>
      </c>
      <c r="H1829" s="58">
        <v>7</v>
      </c>
      <c r="I1829" s="63">
        <v>70</v>
      </c>
      <c r="J1829" s="19" t="s">
        <v>21</v>
      </c>
      <c r="K1829" s="61" t="s">
        <v>16</v>
      </c>
    </row>
    <row r="1830" ht="15.75" spans="1:11">
      <c r="A1830" s="57">
        <v>1828</v>
      </c>
      <c r="B1830" s="58">
        <v>2003029055</v>
      </c>
      <c r="C1830" s="6" t="s">
        <v>2643</v>
      </c>
      <c r="D1830" s="195" t="s">
        <v>2658</v>
      </c>
      <c r="E1830" s="60">
        <v>50.08</v>
      </c>
      <c r="F1830" s="62">
        <v>23.75</v>
      </c>
      <c r="G1830" s="95" t="s">
        <v>2659</v>
      </c>
      <c r="H1830" s="58">
        <v>8</v>
      </c>
      <c r="I1830" s="63">
        <v>70</v>
      </c>
      <c r="J1830" s="19" t="s">
        <v>30</v>
      </c>
      <c r="K1830" s="61" t="s">
        <v>16</v>
      </c>
    </row>
    <row r="1831" ht="15.75" spans="1:11">
      <c r="A1831" s="57">
        <v>1829</v>
      </c>
      <c r="B1831" s="58">
        <v>2003029016</v>
      </c>
      <c r="C1831" s="6" t="s">
        <v>2643</v>
      </c>
      <c r="D1831" s="195" t="s">
        <v>2660</v>
      </c>
      <c r="E1831" s="60">
        <v>50.94</v>
      </c>
      <c r="F1831" s="62">
        <v>24.75</v>
      </c>
      <c r="G1831" s="95" t="s">
        <v>2661</v>
      </c>
      <c r="H1831" s="58">
        <v>9</v>
      </c>
      <c r="I1831" s="63">
        <v>70</v>
      </c>
      <c r="J1831" s="19" t="s">
        <v>30</v>
      </c>
      <c r="K1831" s="61" t="s">
        <v>16</v>
      </c>
    </row>
    <row r="1832" ht="15.75" spans="1:11">
      <c r="A1832" s="57">
        <v>1830</v>
      </c>
      <c r="B1832" s="58">
        <v>2003029011</v>
      </c>
      <c r="C1832" s="6" t="s">
        <v>2643</v>
      </c>
      <c r="D1832" s="195" t="s">
        <v>2662</v>
      </c>
      <c r="E1832" s="60">
        <v>52.58</v>
      </c>
      <c r="F1832" s="62">
        <v>21.65</v>
      </c>
      <c r="G1832" s="95" t="s">
        <v>2663</v>
      </c>
      <c r="H1832" s="58">
        <v>10</v>
      </c>
      <c r="I1832" s="63">
        <v>70</v>
      </c>
      <c r="J1832" s="19" t="s">
        <v>30</v>
      </c>
      <c r="K1832" s="61" t="s">
        <v>31</v>
      </c>
    </row>
    <row r="1833" ht="15.75" spans="1:11">
      <c r="A1833" s="57">
        <v>1831</v>
      </c>
      <c r="B1833" s="58">
        <v>2003029006</v>
      </c>
      <c r="C1833" s="6" t="s">
        <v>2643</v>
      </c>
      <c r="D1833" s="195" t="s">
        <v>2664</v>
      </c>
      <c r="E1833" s="60">
        <v>50.53</v>
      </c>
      <c r="F1833" s="62">
        <v>23.6</v>
      </c>
      <c r="G1833" s="95" t="s">
        <v>2665</v>
      </c>
      <c r="H1833" s="58">
        <v>11</v>
      </c>
      <c r="I1833" s="63">
        <v>70</v>
      </c>
      <c r="J1833" s="19" t="s">
        <v>30</v>
      </c>
      <c r="K1833" s="61" t="s">
        <v>16</v>
      </c>
    </row>
    <row r="1834" ht="15.75" spans="1:11">
      <c r="A1834" s="57">
        <v>1832</v>
      </c>
      <c r="B1834" s="58">
        <v>2003029028</v>
      </c>
      <c r="C1834" s="6" t="s">
        <v>2643</v>
      </c>
      <c r="D1834" s="195" t="s">
        <v>2666</v>
      </c>
      <c r="E1834" s="60">
        <v>51.61</v>
      </c>
      <c r="F1834" s="62">
        <v>22.15</v>
      </c>
      <c r="G1834" s="95" t="s">
        <v>2667</v>
      </c>
      <c r="H1834" s="58">
        <v>12</v>
      </c>
      <c r="I1834" s="63">
        <v>70</v>
      </c>
      <c r="J1834" s="19" t="s">
        <v>30</v>
      </c>
      <c r="K1834" s="61" t="s">
        <v>31</v>
      </c>
    </row>
    <row r="1835" ht="15.75" spans="1:11">
      <c r="A1835" s="57">
        <v>1833</v>
      </c>
      <c r="B1835" s="58">
        <v>2003029009</v>
      </c>
      <c r="C1835" s="6" t="s">
        <v>2643</v>
      </c>
      <c r="D1835" s="195" t="s">
        <v>2668</v>
      </c>
      <c r="E1835" s="58">
        <v>48.98</v>
      </c>
      <c r="F1835" s="62">
        <v>22.4</v>
      </c>
      <c r="G1835" s="95" t="s">
        <v>2669</v>
      </c>
      <c r="H1835" s="58">
        <v>14</v>
      </c>
      <c r="I1835" s="63">
        <v>70</v>
      </c>
      <c r="J1835" s="19" t="s">
        <v>30</v>
      </c>
      <c r="K1835" s="61" t="s">
        <v>31</v>
      </c>
    </row>
    <row r="1836" ht="15.75" spans="1:11">
      <c r="A1836" s="57">
        <v>1834</v>
      </c>
      <c r="B1836" s="58">
        <v>2003029029</v>
      </c>
      <c r="C1836" s="6" t="s">
        <v>2643</v>
      </c>
      <c r="D1836" s="195" t="s">
        <v>2670</v>
      </c>
      <c r="E1836" s="60">
        <v>51.38</v>
      </c>
      <c r="F1836" s="62">
        <v>21.95</v>
      </c>
      <c r="G1836" s="95" t="s">
        <v>2671</v>
      </c>
      <c r="H1836" s="58">
        <v>15</v>
      </c>
      <c r="I1836" s="63">
        <v>70</v>
      </c>
      <c r="J1836" s="19" t="s">
        <v>30</v>
      </c>
      <c r="K1836" s="61" t="s">
        <v>31</v>
      </c>
    </row>
    <row r="1837" ht="15.75" spans="1:11">
      <c r="A1837" s="57">
        <v>1835</v>
      </c>
      <c r="B1837" s="58">
        <v>2003029067</v>
      </c>
      <c r="C1837" s="6" t="s">
        <v>2643</v>
      </c>
      <c r="D1837" s="195" t="s">
        <v>2672</v>
      </c>
      <c r="E1837" s="60">
        <v>50.9</v>
      </c>
      <c r="F1837" s="62">
        <v>22.1</v>
      </c>
      <c r="G1837" s="95" t="s">
        <v>2673</v>
      </c>
      <c r="H1837" s="58">
        <v>16</v>
      </c>
      <c r="I1837" s="63">
        <v>70</v>
      </c>
      <c r="J1837" s="19" t="s">
        <v>30</v>
      </c>
      <c r="K1837" s="61" t="s">
        <v>31</v>
      </c>
    </row>
    <row r="1838" ht="15.75" spans="1:11">
      <c r="A1838" s="57">
        <v>1836</v>
      </c>
      <c r="B1838" s="58">
        <v>2003029052</v>
      </c>
      <c r="C1838" s="6" t="s">
        <v>2643</v>
      </c>
      <c r="D1838" s="195" t="s">
        <v>2674</v>
      </c>
      <c r="E1838" s="60">
        <v>51.17</v>
      </c>
      <c r="F1838" s="62">
        <v>24.4</v>
      </c>
      <c r="G1838" s="95" t="s">
        <v>2675</v>
      </c>
      <c r="H1838" s="58">
        <v>17</v>
      </c>
      <c r="I1838" s="63">
        <v>70</v>
      </c>
      <c r="J1838" s="19" t="s">
        <v>30</v>
      </c>
      <c r="K1838" s="61" t="s">
        <v>31</v>
      </c>
    </row>
    <row r="1839" ht="15.75" spans="1:11">
      <c r="A1839" s="57">
        <v>1837</v>
      </c>
      <c r="B1839" s="58">
        <v>2003029062</v>
      </c>
      <c r="C1839" s="6" t="s">
        <v>2643</v>
      </c>
      <c r="D1839" s="195" t="s">
        <v>2676</v>
      </c>
      <c r="E1839" s="60">
        <v>52.33</v>
      </c>
      <c r="F1839" s="62">
        <v>20.75</v>
      </c>
      <c r="G1839" s="95" t="s">
        <v>2677</v>
      </c>
      <c r="H1839" s="58">
        <v>18</v>
      </c>
      <c r="I1839" s="63">
        <v>70</v>
      </c>
      <c r="J1839" s="19" t="s">
        <v>30</v>
      </c>
      <c r="K1839" s="61" t="s">
        <v>31</v>
      </c>
    </row>
    <row r="1840" ht="15.75" spans="1:11">
      <c r="A1840" s="57">
        <v>1838</v>
      </c>
      <c r="B1840" s="196" t="s">
        <v>2678</v>
      </c>
      <c r="C1840" s="6" t="s">
        <v>2679</v>
      </c>
      <c r="D1840" s="197" t="s">
        <v>2680</v>
      </c>
      <c r="E1840" s="109">
        <v>52.0636363636364</v>
      </c>
      <c r="F1840" s="198">
        <v>21.036</v>
      </c>
      <c r="G1840" s="109">
        <v>73.0996363636364</v>
      </c>
      <c r="H1840" s="199">
        <v>1</v>
      </c>
      <c r="I1840" s="190">
        <v>50</v>
      </c>
      <c r="J1840" s="19" t="s">
        <v>15</v>
      </c>
      <c r="K1840" s="61" t="s">
        <v>16</v>
      </c>
    </row>
    <row r="1841" ht="15.75" spans="1:11">
      <c r="A1841" s="57">
        <v>1839</v>
      </c>
      <c r="B1841" s="196" t="s">
        <v>2681</v>
      </c>
      <c r="C1841" s="6" t="s">
        <v>2679</v>
      </c>
      <c r="D1841" s="197" t="s">
        <v>2682</v>
      </c>
      <c r="E1841" s="109">
        <v>52.5</v>
      </c>
      <c r="F1841" s="198">
        <v>20.35</v>
      </c>
      <c r="G1841" s="109">
        <v>72.85</v>
      </c>
      <c r="H1841" s="199">
        <v>2</v>
      </c>
      <c r="I1841" s="190">
        <v>50</v>
      </c>
      <c r="J1841" s="19" t="s">
        <v>21</v>
      </c>
      <c r="K1841" s="61" t="s">
        <v>16</v>
      </c>
    </row>
    <row r="1842" ht="15.75" spans="1:11">
      <c r="A1842" s="57">
        <v>1840</v>
      </c>
      <c r="B1842" s="196" t="s">
        <v>2683</v>
      </c>
      <c r="C1842" s="6" t="s">
        <v>2679</v>
      </c>
      <c r="D1842" s="197" t="s">
        <v>2684</v>
      </c>
      <c r="E1842" s="109">
        <v>52.0227272727273</v>
      </c>
      <c r="F1842" s="198">
        <v>19.75</v>
      </c>
      <c r="G1842" s="109">
        <v>71.7727272727273</v>
      </c>
      <c r="H1842" s="199">
        <v>5</v>
      </c>
      <c r="I1842" s="190">
        <v>50</v>
      </c>
      <c r="J1842" s="19" t="s">
        <v>30</v>
      </c>
      <c r="K1842" s="61" t="s">
        <v>16</v>
      </c>
    </row>
    <row r="1843" ht="15.75" spans="1:11">
      <c r="A1843" s="57">
        <v>1841</v>
      </c>
      <c r="B1843" s="199" t="s">
        <v>2685</v>
      </c>
      <c r="C1843" s="6" t="s">
        <v>2679</v>
      </c>
      <c r="D1843" s="197" t="s">
        <v>2686</v>
      </c>
      <c r="E1843" s="109">
        <v>52.9363636363636</v>
      </c>
      <c r="F1843" s="198">
        <v>17.8</v>
      </c>
      <c r="G1843" s="109">
        <v>70.7363636363636</v>
      </c>
      <c r="H1843" s="199">
        <v>6</v>
      </c>
      <c r="I1843" s="190">
        <v>50</v>
      </c>
      <c r="J1843" s="19" t="s">
        <v>30</v>
      </c>
      <c r="K1843" s="61" t="s">
        <v>31</v>
      </c>
    </row>
    <row r="1844" ht="15.75" spans="1:11">
      <c r="A1844" s="57">
        <v>1842</v>
      </c>
      <c r="B1844" s="196" t="s">
        <v>2687</v>
      </c>
      <c r="C1844" s="6" t="s">
        <v>2679</v>
      </c>
      <c r="D1844" s="197" t="s">
        <v>2688</v>
      </c>
      <c r="E1844" s="109">
        <v>49.2545454545455</v>
      </c>
      <c r="F1844" s="198">
        <v>21.242</v>
      </c>
      <c r="G1844" s="109">
        <v>70.4965454545455</v>
      </c>
      <c r="H1844" s="199">
        <v>7</v>
      </c>
      <c r="I1844" s="190">
        <v>50</v>
      </c>
      <c r="J1844" s="19" t="s">
        <v>30</v>
      </c>
      <c r="K1844" s="61" t="s">
        <v>31</v>
      </c>
    </row>
    <row r="1845" ht="15.75" spans="1:11">
      <c r="A1845" s="57">
        <v>1843</v>
      </c>
      <c r="B1845" s="196" t="s">
        <v>2689</v>
      </c>
      <c r="C1845" s="6" t="s">
        <v>2679</v>
      </c>
      <c r="D1845" s="197" t="s">
        <v>2690</v>
      </c>
      <c r="E1845" s="109">
        <v>52.0772727272727</v>
      </c>
      <c r="F1845" s="198">
        <v>18</v>
      </c>
      <c r="G1845" s="109">
        <v>70.0772727272727</v>
      </c>
      <c r="H1845" s="199">
        <v>8</v>
      </c>
      <c r="I1845" s="190">
        <v>50</v>
      </c>
      <c r="J1845" s="19" t="s">
        <v>30</v>
      </c>
      <c r="K1845" s="61" t="s">
        <v>31</v>
      </c>
    </row>
    <row r="1846" ht="15.75" spans="1:11">
      <c r="A1846" s="57">
        <v>1844</v>
      </c>
      <c r="B1846" s="199" t="s">
        <v>2691</v>
      </c>
      <c r="C1846" s="6" t="s">
        <v>2679</v>
      </c>
      <c r="D1846" s="197" t="s">
        <v>2692</v>
      </c>
      <c r="E1846" s="109">
        <v>51.2590909090909</v>
      </c>
      <c r="F1846" s="198">
        <v>18.65</v>
      </c>
      <c r="G1846" s="109">
        <v>69.9090909090909</v>
      </c>
      <c r="H1846" s="199">
        <v>9</v>
      </c>
      <c r="I1846" s="190">
        <v>50</v>
      </c>
      <c r="J1846" s="19" t="s">
        <v>30</v>
      </c>
      <c r="K1846" s="61" t="s">
        <v>31</v>
      </c>
    </row>
    <row r="1847" ht="15.75" spans="1:11">
      <c r="A1847" s="57">
        <v>1845</v>
      </c>
      <c r="B1847" s="196" t="s">
        <v>2693</v>
      </c>
      <c r="C1847" s="6" t="s">
        <v>2679</v>
      </c>
      <c r="D1847" s="197" t="s">
        <v>2694</v>
      </c>
      <c r="E1847" s="109">
        <v>51.1227272727273</v>
      </c>
      <c r="F1847" s="198">
        <v>18.586</v>
      </c>
      <c r="G1847" s="109">
        <v>69.7087272727273</v>
      </c>
      <c r="H1847" s="199">
        <v>10</v>
      </c>
      <c r="I1847" s="190">
        <v>50</v>
      </c>
      <c r="J1847" s="19" t="s">
        <v>30</v>
      </c>
      <c r="K1847" s="61" t="s">
        <v>31</v>
      </c>
    </row>
    <row r="1848" ht="15.75" spans="1:11">
      <c r="A1848" s="57">
        <v>1846</v>
      </c>
      <c r="B1848" s="196" t="s">
        <v>2695</v>
      </c>
      <c r="C1848" s="6" t="s">
        <v>2679</v>
      </c>
      <c r="D1848" s="197" t="s">
        <v>2696</v>
      </c>
      <c r="E1848" s="109">
        <v>50.7818181818182</v>
      </c>
      <c r="F1848" s="198">
        <v>18.686</v>
      </c>
      <c r="G1848" s="109">
        <v>69.4678181818182</v>
      </c>
      <c r="H1848" s="199">
        <v>11</v>
      </c>
      <c r="I1848" s="190">
        <v>50</v>
      </c>
      <c r="J1848" s="19" t="s">
        <v>30</v>
      </c>
      <c r="K1848" s="61" t="s">
        <v>31</v>
      </c>
    </row>
    <row r="1849" ht="15.75" spans="1:11">
      <c r="A1849" s="57">
        <v>1847</v>
      </c>
      <c r="B1849" s="58">
        <v>1805055033</v>
      </c>
      <c r="C1849" s="6" t="s">
        <v>2697</v>
      </c>
      <c r="D1849" s="61" t="s">
        <v>2698</v>
      </c>
      <c r="E1849" s="58">
        <v>51.03</v>
      </c>
      <c r="F1849" s="58">
        <v>25.98</v>
      </c>
      <c r="G1849" s="58">
        <v>77.01</v>
      </c>
      <c r="H1849" s="58">
        <v>1</v>
      </c>
      <c r="I1849" s="63">
        <v>60</v>
      </c>
      <c r="J1849" s="19" t="s">
        <v>15</v>
      </c>
      <c r="K1849" s="61" t="s">
        <v>16</v>
      </c>
    </row>
    <row r="1850" ht="15.75" spans="1:11">
      <c r="A1850" s="57">
        <v>1848</v>
      </c>
      <c r="B1850" s="58">
        <v>1805055019</v>
      </c>
      <c r="C1850" s="6" t="s">
        <v>2697</v>
      </c>
      <c r="D1850" s="61" t="s">
        <v>2699</v>
      </c>
      <c r="E1850" s="58">
        <v>50.53</v>
      </c>
      <c r="F1850" s="58">
        <v>25.25</v>
      </c>
      <c r="G1850" s="58">
        <v>75.78</v>
      </c>
      <c r="H1850" s="58">
        <v>2</v>
      </c>
      <c r="I1850" s="63">
        <v>60</v>
      </c>
      <c r="J1850" s="19" t="s">
        <v>15</v>
      </c>
      <c r="K1850" s="61" t="s">
        <v>16</v>
      </c>
    </row>
    <row r="1851" ht="15.75" spans="1:11">
      <c r="A1851" s="57">
        <v>1849</v>
      </c>
      <c r="B1851" s="58">
        <v>1805055027</v>
      </c>
      <c r="C1851" s="6" t="s">
        <v>2697</v>
      </c>
      <c r="D1851" s="61" t="s">
        <v>1595</v>
      </c>
      <c r="E1851" s="58">
        <v>50.28</v>
      </c>
      <c r="F1851" s="58">
        <v>24.22</v>
      </c>
      <c r="G1851" s="58">
        <v>74.51</v>
      </c>
      <c r="H1851" s="58">
        <v>3</v>
      </c>
      <c r="I1851" s="63">
        <v>60</v>
      </c>
      <c r="J1851" s="19" t="s">
        <v>21</v>
      </c>
      <c r="K1851" s="61" t="s">
        <v>16</v>
      </c>
    </row>
    <row r="1852" ht="15.75" spans="1:11">
      <c r="A1852" s="57">
        <v>1850</v>
      </c>
      <c r="B1852" s="58">
        <v>1805055047</v>
      </c>
      <c r="C1852" s="6" t="s">
        <v>2697</v>
      </c>
      <c r="D1852" s="61" t="s">
        <v>2700</v>
      </c>
      <c r="E1852" s="58">
        <v>50.87</v>
      </c>
      <c r="F1852" s="58">
        <v>23.57</v>
      </c>
      <c r="G1852" s="58">
        <v>74.44</v>
      </c>
      <c r="H1852" s="58">
        <v>4</v>
      </c>
      <c r="I1852" s="63">
        <v>60</v>
      </c>
      <c r="J1852" s="19" t="s">
        <v>21</v>
      </c>
      <c r="K1852" s="61" t="s">
        <v>16</v>
      </c>
    </row>
    <row r="1853" ht="15.75" spans="1:11">
      <c r="A1853" s="57">
        <v>1851</v>
      </c>
      <c r="B1853" s="58">
        <v>1805055015</v>
      </c>
      <c r="C1853" s="6" t="s">
        <v>2697</v>
      </c>
      <c r="D1853" s="61" t="s">
        <v>2701</v>
      </c>
      <c r="E1853" s="58">
        <v>50.4</v>
      </c>
      <c r="F1853" s="58">
        <v>23.675</v>
      </c>
      <c r="G1853" s="58">
        <v>74.075</v>
      </c>
      <c r="H1853" s="58">
        <v>5</v>
      </c>
      <c r="I1853" s="63">
        <v>60</v>
      </c>
      <c r="J1853" s="19" t="s">
        <v>21</v>
      </c>
      <c r="K1853" s="61" t="s">
        <v>16</v>
      </c>
    </row>
    <row r="1854" ht="15.75" spans="1:11">
      <c r="A1854" s="57">
        <v>1852</v>
      </c>
      <c r="B1854" s="58">
        <v>1805055050</v>
      </c>
      <c r="C1854" s="6" t="s">
        <v>2697</v>
      </c>
      <c r="D1854" s="61" t="s">
        <v>2702</v>
      </c>
      <c r="E1854" s="58">
        <v>50.1</v>
      </c>
      <c r="F1854" s="58">
        <v>23.25</v>
      </c>
      <c r="G1854" s="58">
        <v>73.38</v>
      </c>
      <c r="H1854" s="58">
        <v>6</v>
      </c>
      <c r="I1854" s="63">
        <v>60</v>
      </c>
      <c r="J1854" s="19" t="s">
        <v>21</v>
      </c>
      <c r="K1854" s="61" t="s">
        <v>16</v>
      </c>
    </row>
    <row r="1855" ht="15.75" spans="1:11">
      <c r="A1855" s="57">
        <v>1853</v>
      </c>
      <c r="B1855" s="58">
        <v>1805055031</v>
      </c>
      <c r="C1855" s="6" t="s">
        <v>2697</v>
      </c>
      <c r="D1855" s="61" t="s">
        <v>2703</v>
      </c>
      <c r="E1855" s="58">
        <v>48.06</v>
      </c>
      <c r="F1855" s="58">
        <v>25.25</v>
      </c>
      <c r="G1855" s="58">
        <v>73.31</v>
      </c>
      <c r="H1855" s="58">
        <v>7</v>
      </c>
      <c r="I1855" s="63">
        <v>60</v>
      </c>
      <c r="J1855" s="19" t="s">
        <v>30</v>
      </c>
      <c r="K1855" s="61" t="s">
        <v>31</v>
      </c>
    </row>
    <row r="1856" ht="15.75" spans="1:11">
      <c r="A1856" s="57">
        <v>1854</v>
      </c>
      <c r="B1856" s="58">
        <v>1805055012</v>
      </c>
      <c r="C1856" s="6" t="s">
        <v>2697</v>
      </c>
      <c r="D1856" s="61" t="s">
        <v>2704</v>
      </c>
      <c r="E1856" s="58">
        <v>50.26</v>
      </c>
      <c r="F1856" s="58">
        <v>22.9</v>
      </c>
      <c r="G1856" s="58">
        <v>73.16</v>
      </c>
      <c r="H1856" s="58">
        <v>8</v>
      </c>
      <c r="I1856" s="63">
        <v>60</v>
      </c>
      <c r="J1856" s="19" t="s">
        <v>30</v>
      </c>
      <c r="K1856" s="61" t="s">
        <v>16</v>
      </c>
    </row>
    <row r="1857" ht="15.75" spans="1:11">
      <c r="A1857" s="57">
        <v>1855</v>
      </c>
      <c r="B1857" s="58">
        <v>1805055053</v>
      </c>
      <c r="C1857" s="6" t="s">
        <v>2697</v>
      </c>
      <c r="D1857" s="61" t="s">
        <v>2705</v>
      </c>
      <c r="E1857" s="58">
        <v>47.93</v>
      </c>
      <c r="F1857" s="58">
        <v>24.525</v>
      </c>
      <c r="G1857" s="58">
        <v>72.46</v>
      </c>
      <c r="H1857" s="58">
        <v>9</v>
      </c>
      <c r="I1857" s="63">
        <v>60</v>
      </c>
      <c r="J1857" s="19" t="s">
        <v>30</v>
      </c>
      <c r="K1857" s="61" t="s">
        <v>31</v>
      </c>
    </row>
    <row r="1858" ht="15.75" spans="1:11">
      <c r="A1858" s="57">
        <v>1856</v>
      </c>
      <c r="B1858" s="58">
        <v>1805055037</v>
      </c>
      <c r="C1858" s="6" t="s">
        <v>2697</v>
      </c>
      <c r="D1858" s="61" t="s">
        <v>2706</v>
      </c>
      <c r="E1858" s="58">
        <v>50.21</v>
      </c>
      <c r="F1858" s="58">
        <v>21.7</v>
      </c>
      <c r="G1858" s="58">
        <v>71.91</v>
      </c>
      <c r="H1858" s="58">
        <v>10</v>
      </c>
      <c r="I1858" s="63">
        <v>60</v>
      </c>
      <c r="J1858" s="19" t="s">
        <v>30</v>
      </c>
      <c r="K1858" s="61" t="s">
        <v>16</v>
      </c>
    </row>
    <row r="1859" ht="15.75" spans="1:11">
      <c r="A1859" s="57">
        <v>1857</v>
      </c>
      <c r="B1859" s="58">
        <v>1805055038</v>
      </c>
      <c r="C1859" s="6" t="s">
        <v>2697</v>
      </c>
      <c r="D1859" s="61" t="s">
        <v>2707</v>
      </c>
      <c r="E1859" s="58">
        <v>51.111</v>
      </c>
      <c r="F1859" s="58">
        <v>20.475</v>
      </c>
      <c r="G1859" s="58">
        <v>71.586</v>
      </c>
      <c r="H1859" s="58">
        <v>11</v>
      </c>
      <c r="I1859" s="63">
        <v>60</v>
      </c>
      <c r="J1859" s="19" t="s">
        <v>30</v>
      </c>
      <c r="K1859" s="61" t="s">
        <v>31</v>
      </c>
    </row>
    <row r="1860" ht="15.75" spans="1:11">
      <c r="A1860" s="57">
        <v>1858</v>
      </c>
      <c r="B1860" s="58">
        <v>1805055022</v>
      </c>
      <c r="C1860" s="6" t="s">
        <v>2697</v>
      </c>
      <c r="D1860" s="61" t="s">
        <v>2708</v>
      </c>
      <c r="E1860" s="58">
        <v>50.24</v>
      </c>
      <c r="F1860" s="58">
        <v>20.75</v>
      </c>
      <c r="G1860" s="58">
        <v>70.99</v>
      </c>
      <c r="H1860" s="58">
        <v>12</v>
      </c>
      <c r="I1860" s="63">
        <v>60</v>
      </c>
      <c r="J1860" s="19" t="s">
        <v>30</v>
      </c>
      <c r="K1860" s="61" t="s">
        <v>31</v>
      </c>
    </row>
    <row r="1861" ht="15.75" spans="1:11">
      <c r="A1861" s="57">
        <v>1859</v>
      </c>
      <c r="B1861" s="58">
        <v>1805055013</v>
      </c>
      <c r="C1861" s="6" t="s">
        <v>2697</v>
      </c>
      <c r="D1861" s="61" t="s">
        <v>2709</v>
      </c>
      <c r="E1861" s="58">
        <v>48.88</v>
      </c>
      <c r="F1861" s="200">
        <v>22.075</v>
      </c>
      <c r="G1861" s="58">
        <v>70.95</v>
      </c>
      <c r="H1861" s="58">
        <v>13</v>
      </c>
      <c r="I1861" s="63">
        <v>60</v>
      </c>
      <c r="J1861" s="19" t="s">
        <v>30</v>
      </c>
      <c r="K1861" s="61" t="s">
        <v>31</v>
      </c>
    </row>
    <row r="1862" ht="15.75" spans="1:11">
      <c r="A1862" s="57">
        <v>1860</v>
      </c>
      <c r="B1862" s="58">
        <v>1805055034</v>
      </c>
      <c r="C1862" s="6" t="s">
        <v>2697</v>
      </c>
      <c r="D1862" s="61" t="s">
        <v>2710</v>
      </c>
      <c r="E1862" s="58">
        <v>49.8</v>
      </c>
      <c r="F1862" s="58">
        <v>21.075</v>
      </c>
      <c r="G1862" s="58">
        <v>70.875</v>
      </c>
      <c r="H1862" s="58">
        <v>14</v>
      </c>
      <c r="I1862" s="63">
        <v>60</v>
      </c>
      <c r="J1862" s="19" t="s">
        <v>30</v>
      </c>
      <c r="K1862" s="61" t="s">
        <v>16</v>
      </c>
    </row>
    <row r="1863" ht="15.75" spans="1:11">
      <c r="A1863" s="57">
        <v>1861</v>
      </c>
      <c r="B1863" s="58">
        <v>1805055008</v>
      </c>
      <c r="C1863" s="6" t="s">
        <v>2697</v>
      </c>
      <c r="D1863" s="61" t="s">
        <v>2711</v>
      </c>
      <c r="E1863" s="58">
        <v>49.96</v>
      </c>
      <c r="F1863" s="58">
        <v>20.6</v>
      </c>
      <c r="G1863" s="58">
        <v>70.56</v>
      </c>
      <c r="H1863" s="58">
        <v>15</v>
      </c>
      <c r="I1863" s="63">
        <v>60</v>
      </c>
      <c r="J1863" s="19" t="s">
        <v>30</v>
      </c>
      <c r="K1863" s="61" t="s">
        <v>31</v>
      </c>
    </row>
    <row r="1864" ht="15.75" spans="1:11">
      <c r="A1864" s="57">
        <v>1862</v>
      </c>
      <c r="B1864" s="65">
        <v>1905056002</v>
      </c>
      <c r="C1864" s="6" t="s">
        <v>2712</v>
      </c>
      <c r="D1864" s="108" t="s">
        <v>2713</v>
      </c>
      <c r="E1864" s="66">
        <v>57.7173913043478</v>
      </c>
      <c r="F1864" s="65">
        <v>16.58</v>
      </c>
      <c r="G1864" s="201">
        <v>74.2973913043478</v>
      </c>
      <c r="H1864" s="202">
        <v>1</v>
      </c>
      <c r="I1864" s="210">
        <v>39</v>
      </c>
      <c r="J1864" s="28" t="s">
        <v>112</v>
      </c>
      <c r="K1864" s="73" t="s">
        <v>113</v>
      </c>
    </row>
    <row r="1865" ht="15.75" spans="1:11">
      <c r="A1865" s="57">
        <v>1863</v>
      </c>
      <c r="B1865" s="65">
        <v>1905056029</v>
      </c>
      <c r="C1865" s="6" t="s">
        <v>2712</v>
      </c>
      <c r="D1865" s="108" t="s">
        <v>2714</v>
      </c>
      <c r="E1865" s="66">
        <v>56.6478260869565</v>
      </c>
      <c r="F1865" s="65">
        <v>16.215</v>
      </c>
      <c r="G1865" s="201">
        <v>72.8628260869565</v>
      </c>
      <c r="H1865" s="202">
        <v>2</v>
      </c>
      <c r="I1865" s="210">
        <v>39</v>
      </c>
      <c r="J1865" s="28" t="s">
        <v>116</v>
      </c>
      <c r="K1865" s="73" t="s">
        <v>113</v>
      </c>
    </row>
    <row r="1866" ht="15.75" spans="1:11">
      <c r="A1866" s="57">
        <v>1864</v>
      </c>
      <c r="B1866" s="65">
        <v>1905056022</v>
      </c>
      <c r="C1866" s="6" t="s">
        <v>2712</v>
      </c>
      <c r="D1866" s="108" t="s">
        <v>2715</v>
      </c>
      <c r="E1866" s="66">
        <v>58.3565217391304</v>
      </c>
      <c r="F1866" s="65">
        <v>13.5</v>
      </c>
      <c r="G1866" s="201">
        <v>71.8565217391304</v>
      </c>
      <c r="H1866" s="202">
        <v>3</v>
      </c>
      <c r="I1866" s="210">
        <v>39</v>
      </c>
      <c r="J1866" s="28" t="s">
        <v>116</v>
      </c>
      <c r="K1866" s="73" t="s">
        <v>113</v>
      </c>
    </row>
    <row r="1867" ht="15.75" spans="1:11">
      <c r="A1867" s="57">
        <v>1865</v>
      </c>
      <c r="B1867" s="65">
        <v>1905056012</v>
      </c>
      <c r="C1867" s="6" t="s">
        <v>2712</v>
      </c>
      <c r="D1867" s="108" t="s">
        <v>2716</v>
      </c>
      <c r="E1867" s="66">
        <v>57.4434782608696</v>
      </c>
      <c r="F1867" s="65">
        <v>14.2</v>
      </c>
      <c r="G1867" s="201">
        <v>71.6434782608696</v>
      </c>
      <c r="H1867" s="202">
        <v>4</v>
      </c>
      <c r="I1867" s="210">
        <v>39</v>
      </c>
      <c r="J1867" s="28" t="s">
        <v>122</v>
      </c>
      <c r="K1867" s="73" t="s">
        <v>113</v>
      </c>
    </row>
    <row r="1868" ht="15.75" spans="1:11">
      <c r="A1868" s="57">
        <v>1866</v>
      </c>
      <c r="B1868" s="65">
        <v>1905056026</v>
      </c>
      <c r="C1868" s="6" t="s">
        <v>2712</v>
      </c>
      <c r="D1868" s="108" t="s">
        <v>2717</v>
      </c>
      <c r="E1868" s="66">
        <v>57.2347826086957</v>
      </c>
      <c r="F1868" s="65">
        <v>14.42</v>
      </c>
      <c r="G1868" s="201">
        <v>71.6547826086957</v>
      </c>
      <c r="H1868" s="202">
        <v>5</v>
      </c>
      <c r="I1868" s="210">
        <v>39</v>
      </c>
      <c r="J1868" s="28" t="s">
        <v>122</v>
      </c>
      <c r="K1868" s="73" t="s">
        <v>113</v>
      </c>
    </row>
    <row r="1869" ht="15.75" spans="1:11">
      <c r="A1869" s="57">
        <v>1867</v>
      </c>
      <c r="B1869" s="65">
        <v>1905056015</v>
      </c>
      <c r="C1869" s="6" t="s">
        <v>2712</v>
      </c>
      <c r="D1869" s="108" t="s">
        <v>2718</v>
      </c>
      <c r="E1869" s="66">
        <v>56.9869565217391</v>
      </c>
      <c r="F1869" s="65">
        <v>12.565</v>
      </c>
      <c r="G1869" s="201">
        <v>69.5519565217391</v>
      </c>
      <c r="H1869" s="202">
        <v>6</v>
      </c>
      <c r="I1869" s="210">
        <v>39</v>
      </c>
      <c r="J1869" s="28" t="s">
        <v>122</v>
      </c>
      <c r="K1869" s="73" t="s">
        <v>119</v>
      </c>
    </row>
    <row r="1870" ht="15.75" spans="1:11">
      <c r="A1870" s="57">
        <v>1868</v>
      </c>
      <c r="B1870" s="65">
        <v>1905056009</v>
      </c>
      <c r="C1870" s="6" t="s">
        <v>2712</v>
      </c>
      <c r="D1870" s="108" t="s">
        <v>2719</v>
      </c>
      <c r="E1870" s="66">
        <v>57.6521739130435</v>
      </c>
      <c r="F1870" s="65">
        <v>11.485</v>
      </c>
      <c r="G1870" s="201">
        <v>69.1371739130435</v>
      </c>
      <c r="H1870" s="202">
        <v>7</v>
      </c>
      <c r="I1870" s="210">
        <v>39</v>
      </c>
      <c r="J1870" s="28" t="s">
        <v>122</v>
      </c>
      <c r="K1870" s="73" t="s">
        <v>119</v>
      </c>
    </row>
    <row r="1871" ht="15.75" spans="1:11">
      <c r="A1871" s="57">
        <v>1869</v>
      </c>
      <c r="B1871" s="65">
        <v>1905056039</v>
      </c>
      <c r="C1871" s="6" t="s">
        <v>2712</v>
      </c>
      <c r="D1871" s="108" t="s">
        <v>2720</v>
      </c>
      <c r="E1871" s="66">
        <v>54.3260869565217</v>
      </c>
      <c r="F1871" s="65">
        <v>14.45</v>
      </c>
      <c r="G1871" s="201">
        <v>68.7760869565217</v>
      </c>
      <c r="H1871" s="202">
        <v>8</v>
      </c>
      <c r="I1871" s="210">
        <v>39</v>
      </c>
      <c r="J1871" s="28" t="s">
        <v>122</v>
      </c>
      <c r="K1871" s="73" t="s">
        <v>119</v>
      </c>
    </row>
    <row r="1872" ht="15.75" spans="1:11">
      <c r="A1872" s="57">
        <v>1870</v>
      </c>
      <c r="B1872" s="65">
        <v>1905056011</v>
      </c>
      <c r="C1872" s="6" t="s">
        <v>2712</v>
      </c>
      <c r="D1872" s="108" t="s">
        <v>2721</v>
      </c>
      <c r="E1872" s="66">
        <v>55.8521739130435</v>
      </c>
      <c r="F1872" s="65">
        <v>12.915</v>
      </c>
      <c r="G1872" s="201">
        <v>68.7671739130435</v>
      </c>
      <c r="H1872" s="202">
        <v>9</v>
      </c>
      <c r="I1872" s="210">
        <v>39</v>
      </c>
      <c r="J1872" s="28" t="s">
        <v>122</v>
      </c>
      <c r="K1872" s="73" t="s">
        <v>119</v>
      </c>
    </row>
    <row r="1873" ht="15.75" spans="1:11">
      <c r="A1873" s="57">
        <v>1871</v>
      </c>
      <c r="B1873" s="11" t="s">
        <v>2722</v>
      </c>
      <c r="C1873" s="6" t="s">
        <v>2723</v>
      </c>
      <c r="D1873" s="19" t="s">
        <v>2724</v>
      </c>
      <c r="E1873" s="11">
        <v>52.25</v>
      </c>
      <c r="F1873" s="10">
        <v>27.2</v>
      </c>
      <c r="G1873" s="10">
        <v>79.45</v>
      </c>
      <c r="H1873" s="11">
        <v>1</v>
      </c>
      <c r="I1873" s="26">
        <v>59</v>
      </c>
      <c r="J1873" s="4" t="s">
        <v>112</v>
      </c>
      <c r="K1873" s="4" t="s">
        <v>113</v>
      </c>
    </row>
    <row r="1874" ht="15.75" spans="1:11">
      <c r="A1874" s="57">
        <v>1872</v>
      </c>
      <c r="B1874" s="11" t="s">
        <v>2725</v>
      </c>
      <c r="C1874" s="6" t="s">
        <v>2723</v>
      </c>
      <c r="D1874" s="19" t="s">
        <v>2726</v>
      </c>
      <c r="E1874" s="11">
        <v>51.08</v>
      </c>
      <c r="F1874" s="10">
        <v>26.35</v>
      </c>
      <c r="G1874" s="10">
        <v>77.43</v>
      </c>
      <c r="H1874" s="11">
        <v>2</v>
      </c>
      <c r="I1874" s="26">
        <v>59</v>
      </c>
      <c r="J1874" s="4" t="s">
        <v>112</v>
      </c>
      <c r="K1874" s="4" t="s">
        <v>113</v>
      </c>
    </row>
    <row r="1875" ht="15.75" spans="1:11">
      <c r="A1875" s="57">
        <v>1873</v>
      </c>
      <c r="B1875" s="11" t="s">
        <v>2727</v>
      </c>
      <c r="C1875" s="6" t="s">
        <v>2723</v>
      </c>
      <c r="D1875" s="19" t="s">
        <v>2728</v>
      </c>
      <c r="E1875" s="11">
        <v>51.58</v>
      </c>
      <c r="F1875" s="10">
        <v>23.7</v>
      </c>
      <c r="G1875" s="10">
        <v>75.28</v>
      </c>
      <c r="H1875" s="11">
        <v>3</v>
      </c>
      <c r="I1875" s="26">
        <v>59</v>
      </c>
      <c r="J1875" s="4" t="s">
        <v>116</v>
      </c>
      <c r="K1875" s="4" t="s">
        <v>113</v>
      </c>
    </row>
    <row r="1876" ht="15.75" spans="1:11">
      <c r="A1876" s="57">
        <v>1874</v>
      </c>
      <c r="B1876" s="11" t="s">
        <v>2729</v>
      </c>
      <c r="C1876" s="6" t="s">
        <v>2723</v>
      </c>
      <c r="D1876" s="19" t="s">
        <v>2730</v>
      </c>
      <c r="E1876" s="11">
        <v>50.2</v>
      </c>
      <c r="F1876" s="10">
        <v>24.9</v>
      </c>
      <c r="G1876" s="10">
        <v>75.1</v>
      </c>
      <c r="H1876" s="11">
        <v>4</v>
      </c>
      <c r="I1876" s="26">
        <v>59</v>
      </c>
      <c r="J1876" s="4" t="s">
        <v>116</v>
      </c>
      <c r="K1876" s="4" t="s">
        <v>113</v>
      </c>
    </row>
    <row r="1877" ht="15.75" spans="1:11">
      <c r="A1877" s="57">
        <v>1875</v>
      </c>
      <c r="B1877" s="11" t="s">
        <v>2731</v>
      </c>
      <c r="C1877" s="6" t="s">
        <v>2723</v>
      </c>
      <c r="D1877" s="19" t="s">
        <v>2732</v>
      </c>
      <c r="E1877" s="11">
        <v>51.07</v>
      </c>
      <c r="F1877" s="10">
        <v>22.9</v>
      </c>
      <c r="G1877" s="10">
        <v>73.97</v>
      </c>
      <c r="H1877" s="11">
        <v>6</v>
      </c>
      <c r="I1877" s="26">
        <v>59</v>
      </c>
      <c r="J1877" s="4" t="s">
        <v>116</v>
      </c>
      <c r="K1877" s="4" t="s">
        <v>113</v>
      </c>
    </row>
    <row r="1878" ht="15.75" spans="1:11">
      <c r="A1878" s="57">
        <v>1876</v>
      </c>
      <c r="B1878" s="11" t="s">
        <v>2733</v>
      </c>
      <c r="C1878" s="6" t="s">
        <v>2723</v>
      </c>
      <c r="D1878" s="19" t="s">
        <v>2734</v>
      </c>
      <c r="E1878" s="11">
        <v>50.51</v>
      </c>
      <c r="F1878" s="10">
        <v>23.45</v>
      </c>
      <c r="G1878" s="10">
        <v>73.96</v>
      </c>
      <c r="H1878" s="11">
        <v>7</v>
      </c>
      <c r="I1878" s="26">
        <v>59</v>
      </c>
      <c r="J1878" s="4" t="s">
        <v>122</v>
      </c>
      <c r="K1878" s="4" t="s">
        <v>119</v>
      </c>
    </row>
    <row r="1879" ht="15.75" spans="1:11">
      <c r="A1879" s="57">
        <v>1877</v>
      </c>
      <c r="B1879" s="11" t="s">
        <v>2735</v>
      </c>
      <c r="C1879" s="6" t="s">
        <v>2723</v>
      </c>
      <c r="D1879" s="19" t="s">
        <v>2736</v>
      </c>
      <c r="E1879" s="11">
        <v>50.07</v>
      </c>
      <c r="F1879" s="10">
        <v>23.5</v>
      </c>
      <c r="G1879" s="10">
        <v>73.57</v>
      </c>
      <c r="H1879" s="11">
        <v>8</v>
      </c>
      <c r="I1879" s="26">
        <v>59</v>
      </c>
      <c r="J1879" s="4" t="s">
        <v>122</v>
      </c>
      <c r="K1879" s="4" t="s">
        <v>119</v>
      </c>
    </row>
    <row r="1880" ht="15.75" spans="1:11">
      <c r="A1880" s="57">
        <v>1878</v>
      </c>
      <c r="B1880" s="11" t="s">
        <v>2737</v>
      </c>
      <c r="C1880" s="6" t="s">
        <v>2723</v>
      </c>
      <c r="D1880" s="19" t="s">
        <v>2738</v>
      </c>
      <c r="E1880" s="11">
        <v>48.88</v>
      </c>
      <c r="F1880" s="10">
        <v>24.45</v>
      </c>
      <c r="G1880" s="10">
        <v>73.33</v>
      </c>
      <c r="H1880" s="11">
        <v>9</v>
      </c>
      <c r="I1880" s="26">
        <v>59</v>
      </c>
      <c r="J1880" s="4" t="s">
        <v>122</v>
      </c>
      <c r="K1880" s="4" t="s">
        <v>119</v>
      </c>
    </row>
    <row r="1881" ht="15.75" spans="1:11">
      <c r="A1881" s="57">
        <v>1879</v>
      </c>
      <c r="B1881" s="11" t="s">
        <v>2739</v>
      </c>
      <c r="C1881" s="6" t="s">
        <v>2723</v>
      </c>
      <c r="D1881" s="19" t="s">
        <v>2740</v>
      </c>
      <c r="E1881" s="11">
        <v>49.15</v>
      </c>
      <c r="F1881" s="10">
        <v>22.9</v>
      </c>
      <c r="G1881" s="10">
        <v>72.05</v>
      </c>
      <c r="H1881" s="11">
        <v>12</v>
      </c>
      <c r="I1881" s="26">
        <v>59</v>
      </c>
      <c r="J1881" s="4" t="s">
        <v>122</v>
      </c>
      <c r="K1881" s="4" t="s">
        <v>119</v>
      </c>
    </row>
    <row r="1882" ht="15.75" spans="1:11">
      <c r="A1882" s="57">
        <v>1880</v>
      </c>
      <c r="B1882" s="11" t="s">
        <v>2741</v>
      </c>
      <c r="C1882" s="6" t="s">
        <v>2723</v>
      </c>
      <c r="D1882" s="19" t="s">
        <v>2742</v>
      </c>
      <c r="E1882" s="11">
        <v>50.08</v>
      </c>
      <c r="F1882" s="10">
        <v>21.4</v>
      </c>
      <c r="G1882" s="10">
        <v>71.48</v>
      </c>
      <c r="H1882" s="11">
        <v>14</v>
      </c>
      <c r="I1882" s="26">
        <v>59</v>
      </c>
      <c r="J1882" s="4" t="s">
        <v>122</v>
      </c>
      <c r="K1882" s="4" t="s">
        <v>119</v>
      </c>
    </row>
    <row r="1883" ht="15.75" spans="1:11">
      <c r="A1883" s="57">
        <v>1881</v>
      </c>
      <c r="B1883" s="11" t="s">
        <v>2743</v>
      </c>
      <c r="C1883" s="6" t="s">
        <v>2723</v>
      </c>
      <c r="D1883" s="203" t="s">
        <v>2744</v>
      </c>
      <c r="E1883" s="204">
        <v>49</v>
      </c>
      <c r="F1883" s="205">
        <v>22.4</v>
      </c>
      <c r="G1883" s="205">
        <v>71.4</v>
      </c>
      <c r="H1883" s="204">
        <v>15</v>
      </c>
      <c r="I1883" s="26">
        <v>59</v>
      </c>
      <c r="J1883" s="4" t="s">
        <v>122</v>
      </c>
      <c r="K1883" s="211" t="s">
        <v>119</v>
      </c>
    </row>
    <row r="1884" ht="15.75" spans="1:11">
      <c r="A1884" s="57">
        <v>1882</v>
      </c>
      <c r="B1884" s="58">
        <v>2005056005</v>
      </c>
      <c r="C1884" s="6" t="s">
        <v>2745</v>
      </c>
      <c r="D1884" s="61" t="s">
        <v>2746</v>
      </c>
      <c r="E1884" s="58">
        <v>52.34</v>
      </c>
      <c r="F1884" s="58">
        <v>17.55</v>
      </c>
      <c r="G1884" s="58">
        <v>69.89</v>
      </c>
      <c r="H1884" s="58">
        <v>1</v>
      </c>
      <c r="I1884" s="63">
        <v>36</v>
      </c>
      <c r="J1884" s="19" t="s">
        <v>15</v>
      </c>
      <c r="K1884" s="61" t="s">
        <v>16</v>
      </c>
    </row>
    <row r="1885" ht="15.75" spans="1:11">
      <c r="A1885" s="57">
        <v>1883</v>
      </c>
      <c r="B1885" s="58">
        <v>2005056032</v>
      </c>
      <c r="C1885" s="6" t="s">
        <v>2745</v>
      </c>
      <c r="D1885" s="61" t="s">
        <v>2747</v>
      </c>
      <c r="E1885" s="58">
        <v>49.58</v>
      </c>
      <c r="F1885" s="58">
        <v>18.25</v>
      </c>
      <c r="G1885" s="58">
        <v>67.83</v>
      </c>
      <c r="H1885" s="58">
        <v>2</v>
      </c>
      <c r="I1885" s="63">
        <v>36</v>
      </c>
      <c r="J1885" s="19" t="s">
        <v>21</v>
      </c>
      <c r="K1885" s="61" t="s">
        <v>16</v>
      </c>
    </row>
    <row r="1886" ht="15.75" spans="1:11">
      <c r="A1886" s="57">
        <v>1884</v>
      </c>
      <c r="B1886" s="58">
        <v>2005056018</v>
      </c>
      <c r="C1886" s="6" t="s">
        <v>2745</v>
      </c>
      <c r="D1886" s="61" t="s">
        <v>2748</v>
      </c>
      <c r="E1886" s="58">
        <v>51.82</v>
      </c>
      <c r="F1886" s="58">
        <v>15.3</v>
      </c>
      <c r="G1886" s="58">
        <v>67.12</v>
      </c>
      <c r="H1886" s="58">
        <v>3</v>
      </c>
      <c r="I1886" s="63">
        <v>36</v>
      </c>
      <c r="J1886" s="19" t="s">
        <v>21</v>
      </c>
      <c r="K1886" s="61" t="s">
        <v>16</v>
      </c>
    </row>
    <row r="1887" ht="15.75" spans="1:11">
      <c r="A1887" s="57">
        <v>1885</v>
      </c>
      <c r="B1887" s="58">
        <v>2005056024</v>
      </c>
      <c r="C1887" s="6" t="s">
        <v>2745</v>
      </c>
      <c r="D1887" s="61" t="s">
        <v>2749</v>
      </c>
      <c r="E1887" s="58">
        <v>50.96</v>
      </c>
      <c r="F1887" s="58">
        <v>14.9</v>
      </c>
      <c r="G1887" s="58">
        <v>65.86</v>
      </c>
      <c r="H1887" s="58">
        <v>4</v>
      </c>
      <c r="I1887" s="63">
        <v>36</v>
      </c>
      <c r="J1887" s="19" t="s">
        <v>21</v>
      </c>
      <c r="K1887" s="61" t="s">
        <v>16</v>
      </c>
    </row>
    <row r="1888" ht="15.75" spans="1:11">
      <c r="A1888" s="57">
        <v>1886</v>
      </c>
      <c r="B1888" s="94">
        <v>2005056021</v>
      </c>
      <c r="C1888" s="6" t="s">
        <v>2745</v>
      </c>
      <c r="D1888" s="206" t="s">
        <v>2750</v>
      </c>
      <c r="E1888" s="94">
        <v>52.15</v>
      </c>
      <c r="F1888" s="94">
        <v>13.7</v>
      </c>
      <c r="G1888" s="94">
        <v>65.85</v>
      </c>
      <c r="H1888" s="94">
        <v>5</v>
      </c>
      <c r="I1888" s="63">
        <v>36</v>
      </c>
      <c r="J1888" s="79" t="s">
        <v>30</v>
      </c>
      <c r="K1888" s="206" t="s">
        <v>31</v>
      </c>
    </row>
    <row r="1889" ht="15.75" spans="1:11">
      <c r="A1889" s="57">
        <v>1887</v>
      </c>
      <c r="B1889" s="58">
        <v>2005056006</v>
      </c>
      <c r="C1889" s="6" t="s">
        <v>2745</v>
      </c>
      <c r="D1889" s="61" t="s">
        <v>2751</v>
      </c>
      <c r="E1889" s="58">
        <v>50.6</v>
      </c>
      <c r="F1889" s="58">
        <v>14.85</v>
      </c>
      <c r="G1889" s="58">
        <v>65.45</v>
      </c>
      <c r="H1889" s="58">
        <v>6</v>
      </c>
      <c r="I1889" s="63">
        <v>36</v>
      </c>
      <c r="J1889" s="19" t="s">
        <v>30</v>
      </c>
      <c r="K1889" s="61" t="s">
        <v>16</v>
      </c>
    </row>
    <row r="1890" ht="15.75" spans="1:11">
      <c r="A1890" s="57">
        <v>1888</v>
      </c>
      <c r="B1890" s="58">
        <v>2005056029</v>
      </c>
      <c r="C1890" s="6" t="s">
        <v>2745</v>
      </c>
      <c r="D1890" s="61" t="s">
        <v>2225</v>
      </c>
      <c r="E1890" s="58">
        <v>49.43</v>
      </c>
      <c r="F1890" s="58">
        <v>14.95</v>
      </c>
      <c r="G1890" s="58">
        <v>64.38</v>
      </c>
      <c r="H1890" s="58">
        <v>8</v>
      </c>
      <c r="I1890" s="63">
        <v>36</v>
      </c>
      <c r="J1890" s="19" t="s">
        <v>30</v>
      </c>
      <c r="K1890" s="61" t="s">
        <v>31</v>
      </c>
    </row>
    <row r="1891" ht="15.75" spans="1:11">
      <c r="A1891" s="57">
        <v>1889</v>
      </c>
      <c r="B1891" s="58">
        <v>2005056002</v>
      </c>
      <c r="C1891" s="6" t="s">
        <v>2745</v>
      </c>
      <c r="D1891" s="61" t="s">
        <v>2752</v>
      </c>
      <c r="E1891" s="58">
        <v>50.41</v>
      </c>
      <c r="F1891" s="58">
        <v>13.95</v>
      </c>
      <c r="G1891" s="58">
        <v>64.36</v>
      </c>
      <c r="H1891" s="58">
        <v>7</v>
      </c>
      <c r="I1891" s="63">
        <v>36</v>
      </c>
      <c r="J1891" s="19" t="s">
        <v>30</v>
      </c>
      <c r="K1891" s="61" t="s">
        <v>31</v>
      </c>
    </row>
    <row r="1892" ht="15.75" spans="1:11">
      <c r="A1892" s="57">
        <v>1890</v>
      </c>
      <c r="B1892" s="94">
        <v>2005056008</v>
      </c>
      <c r="C1892" s="6" t="s">
        <v>2745</v>
      </c>
      <c r="D1892" s="206" t="s">
        <v>1609</v>
      </c>
      <c r="E1892" s="58">
        <v>50.15</v>
      </c>
      <c r="F1892" s="58">
        <v>13.6</v>
      </c>
      <c r="G1892" s="58">
        <v>63.75</v>
      </c>
      <c r="H1892" s="58">
        <v>10</v>
      </c>
      <c r="I1892" s="63">
        <v>36</v>
      </c>
      <c r="J1892" s="19" t="s">
        <v>30</v>
      </c>
      <c r="K1892" s="61" t="s">
        <v>31</v>
      </c>
    </row>
    <row r="1893" ht="15.75" spans="1:11">
      <c r="A1893" s="57">
        <v>1891</v>
      </c>
      <c r="B1893" s="207">
        <v>2005055019</v>
      </c>
      <c r="C1893" s="6" t="s">
        <v>2753</v>
      </c>
      <c r="D1893" s="57" t="s">
        <v>2754</v>
      </c>
      <c r="E1893" s="208">
        <v>49.36</v>
      </c>
      <c r="F1893" s="209">
        <v>16.7</v>
      </c>
      <c r="G1893" s="65">
        <v>66.06</v>
      </c>
      <c r="H1893" s="65">
        <v>1</v>
      </c>
      <c r="I1893" s="69">
        <v>49</v>
      </c>
      <c r="J1893" s="4" t="s">
        <v>112</v>
      </c>
      <c r="K1893" s="57" t="s">
        <v>119</v>
      </c>
    </row>
    <row r="1894" ht="15.75" spans="1:11">
      <c r="A1894" s="57">
        <v>1892</v>
      </c>
      <c r="B1894" s="207">
        <v>2005055034</v>
      </c>
      <c r="C1894" s="6" t="s">
        <v>2753</v>
      </c>
      <c r="D1894" s="57" t="s">
        <v>2755</v>
      </c>
      <c r="E1894" s="58">
        <v>47.95</v>
      </c>
      <c r="F1894" s="65">
        <v>15.8</v>
      </c>
      <c r="G1894" s="58">
        <v>63.75</v>
      </c>
      <c r="H1894" s="58">
        <v>6</v>
      </c>
      <c r="I1894" s="69">
        <v>49</v>
      </c>
      <c r="J1894" s="28" t="s">
        <v>116</v>
      </c>
      <c r="K1894" s="73" t="s">
        <v>113</v>
      </c>
    </row>
    <row r="1895" ht="15.75" spans="1:11">
      <c r="A1895" s="57">
        <v>1893</v>
      </c>
      <c r="B1895" s="207">
        <v>2005055048</v>
      </c>
      <c r="C1895" s="6" t="s">
        <v>2753</v>
      </c>
      <c r="D1895" s="57" t="s">
        <v>2756</v>
      </c>
      <c r="E1895" s="58">
        <v>48.02</v>
      </c>
      <c r="F1895" s="65">
        <v>15.35</v>
      </c>
      <c r="G1895" s="58">
        <v>63.37</v>
      </c>
      <c r="H1895" s="58">
        <v>8</v>
      </c>
      <c r="I1895" s="69">
        <v>49</v>
      </c>
      <c r="J1895" s="28" t="s">
        <v>116</v>
      </c>
      <c r="K1895" s="73" t="s">
        <v>113</v>
      </c>
    </row>
  </sheetData>
  <autoFilter ref="A2:K1895">
    <extLst/>
  </autoFilter>
  <mergeCells count="1">
    <mergeCell ref="A1:K1"/>
  </mergeCells>
  <conditionalFormatting sqref="B4:B17">
    <cfRule type="duplicateValues" dxfId="0" priority="2" stopIfTrue="1"/>
  </conditionalFormatting>
  <conditionalFormatting sqref="B970:B971">
    <cfRule type="expression" dxfId="1" priority="1" stopIfTrue="1">
      <formula>AND(COUNTIF($B$53:$B$64722,B970)+COUNTIF($B$51:$B$52,B970)&gt;1,NOT(ISBLANK(B970)))</formula>
    </cfRule>
  </conditionalFormatting>
  <conditionalFormatting sqref="B4:B17 D5:D17">
    <cfRule type="duplicateValues" dxfId="0" priority="3" stopIfTrue="1"/>
  </conditionalFormatting>
  <printOptions horizontalCentered="1"/>
  <pageMargins left="0" right="0" top="0" bottom="0" header="0.236111111111111" footer="0"/>
  <pageSetup paperSize="9" scale="71" fitToHeight="0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Stranger under my skin</cp:lastModifiedBy>
  <dcterms:created xsi:type="dcterms:W3CDTF">2021-11-22T07:04:00Z</dcterms:created>
  <dcterms:modified xsi:type="dcterms:W3CDTF">2021-11-22T07:33:07Z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7AFBCAEA2BCC40A18A9C1F77EDEC84F7</vt:lpwstr>
  </property>
  <property fmtid="{D5CDD505-2E9C-101B-9397-08002B2CF9AE}" pid="3" name="KSOProductBuildVer">
    <vt:lpwstr>2052-11.1.0.11045</vt:lpwstr>
  </property>
</Properties>
</file>